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lu\OneDrive\Pulpit\WZLA\ZJAZD\2022\"/>
    </mc:Choice>
  </mc:AlternateContent>
  <xr:revisionPtr revIDLastSave="0" documentId="13_ncr:1_{93CF8A05-8683-48E7-B5DA-D70327E3ADFA}" xr6:coauthVersionLast="47" xr6:coauthVersionMax="47" xr10:uidLastSave="{00000000-0000-0000-0000-000000000000}"/>
  <bookViews>
    <workbookView xWindow="-108" yWindow="-108" windowWidth="23256" windowHeight="12456" xr2:uid="{D4E49200-17D4-4589-BADF-1D85DAE893E8}"/>
  </bookViews>
  <sheets>
    <sheet name="SUMA" sheetId="1" r:id="rId1"/>
    <sheet name="Arkusz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" i="1"/>
  <c r="H60" i="1"/>
  <c r="H44" i="1"/>
  <c r="H62" i="1" s="1"/>
  <c r="I44" i="1"/>
  <c r="F44" i="1"/>
  <c r="E44" i="1"/>
  <c r="D44" i="1"/>
  <c r="C44" i="1"/>
  <c r="B44" i="1"/>
</calcChain>
</file>

<file path=xl/sharedStrings.xml><?xml version="1.0" encoding="utf-8"?>
<sst xmlns="http://schemas.openxmlformats.org/spreadsheetml/2006/main" count="119" uniqueCount="66">
  <si>
    <t>liczba mandatów</t>
  </si>
  <si>
    <t>KLUB</t>
  </si>
  <si>
    <t>OŚ AZS, Poznań</t>
  </si>
  <si>
    <t>UKS Orkan, Środa Wielkopolska</t>
  </si>
  <si>
    <t>WMLKS Nadodrze, Powodowo</t>
  </si>
  <si>
    <t>LUKS Orkan, Września</t>
  </si>
  <si>
    <t>MKS Juvenia, Puszczykowo</t>
  </si>
  <si>
    <t>KS Gwardia, Piła</t>
  </si>
  <si>
    <t>PLKS Gwda, Piła</t>
  </si>
  <si>
    <t>KS Stal LA, Ostrów Wlkp,</t>
  </si>
  <si>
    <t>LKS Orkan, Ostrzeszów</t>
  </si>
  <si>
    <t>UKS Achilles, Leszno</t>
  </si>
  <si>
    <t>MUKS Kadet, Rawicz</t>
  </si>
  <si>
    <t>UKS 12, Kalisz</t>
  </si>
  <si>
    <t>SL Olimpia, Poznań</t>
  </si>
  <si>
    <t>UMKS Iskra, Wolsztyn</t>
  </si>
  <si>
    <t>MKL, Jarocin</t>
  </si>
  <si>
    <t>MKS Baszta, Szamotuły</t>
  </si>
  <si>
    <t>LKS OSiR, Pleszew</t>
  </si>
  <si>
    <t>UKS Przełaj, Żerków</t>
  </si>
  <si>
    <t>LKS Maraton, Turek</t>
  </si>
  <si>
    <t>KS Energetyk, Poznań</t>
  </si>
  <si>
    <t>UKS Olimp, Duszniki</t>
  </si>
  <si>
    <t>UKS Skoczek, Władysławów</t>
  </si>
  <si>
    <t>LKLA Krokus Astromal, Leszno</t>
  </si>
  <si>
    <t>UKS Skoczek Skoki</t>
  </si>
  <si>
    <t>UKS Jedynka, Gostyń</t>
  </si>
  <si>
    <t>MKS Gniezno</t>
  </si>
  <si>
    <t>MUKS Szok, Bojanowo</t>
  </si>
  <si>
    <t>UKS Dąb, Suchy Las</t>
  </si>
  <si>
    <t>LKS Sana, Kościan</t>
  </si>
  <si>
    <t>UKS Piątka, Jarocin</t>
  </si>
  <si>
    <t>UKS Sprinter Słodków</t>
  </si>
  <si>
    <t>KU AZS UAM, Poznań</t>
  </si>
  <si>
    <t>KS Stal, Pleszew</t>
  </si>
  <si>
    <t>SKS Unia, Swarzędz</t>
  </si>
  <si>
    <t>UKS Sprint Przeźmierowo</t>
  </si>
  <si>
    <t>PZS Gontyniec, Chodzież</t>
  </si>
  <si>
    <t>MKS-MOS Śrem</t>
  </si>
  <si>
    <t>RKL Kusy, Rokietnica</t>
  </si>
  <si>
    <t>OKL Oborniki</t>
  </si>
  <si>
    <t>GKS Tarnovia Tarnowo Podgórne</t>
  </si>
  <si>
    <t>KB Supermaratończyk Kościelna Wieś</t>
  </si>
  <si>
    <t>KS Polonia Środa Wlkp.</t>
  </si>
  <si>
    <t>LKS Atleta Gniezno</t>
  </si>
  <si>
    <t>PSS Junior Kicin</t>
  </si>
  <si>
    <t>RaceRunning Złotowianka Złotów</t>
  </si>
  <si>
    <t>SSR Start Poznań</t>
  </si>
  <si>
    <t>UKS 20 Poznań</t>
  </si>
  <si>
    <t>UKS Akademia Talentów Krotoszyn</t>
  </si>
  <si>
    <t>WKS Grunwald Poznań</t>
  </si>
  <si>
    <t>Nazwisko i imię</t>
  </si>
  <si>
    <t>Podpis</t>
  </si>
  <si>
    <t>Lista obecności delegatów</t>
  </si>
  <si>
    <t>licencja 2022</t>
  </si>
  <si>
    <t>GKS Piast Łubowo</t>
  </si>
  <si>
    <t>Grupa Biegowa Słupca - Kimkolwiek Jesteś Biegnij Ze Mną</t>
  </si>
  <si>
    <t>K.S.S.Kotwica Kórnik</t>
  </si>
  <si>
    <t>LZS RELAX Krzyż Wlkp.</t>
  </si>
  <si>
    <t>WL Poznań</t>
  </si>
  <si>
    <t>SUMA:</t>
  </si>
  <si>
    <t>tak</t>
  </si>
  <si>
    <t>MANDATÓW:</t>
  </si>
  <si>
    <t>suma</t>
  </si>
  <si>
    <t>Walnego Nadzwyczajnego Zjazdu Delegatów Wielkopolskiego Związku Lekkiej Atletyki</t>
  </si>
  <si>
    <t>Poznań, 06.09.2022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</si>
</sst>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2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D2781-2245-4B98-B59A-9AB720FC86E8}">
  <sheetPr>
    <pageSetUpPr fitToPage="1"/>
  </sheetPr>
  <dimension ref="A1:I62"/>
  <sheetViews>
    <sheetView tabSelected="1" topLeftCell="A10" workbookViewId="0">
      <selection activeCell="G31" sqref="G31"/>
    </sheetView>
  </sheetViews>
  <sheetFormatPr defaultRowHeight="14.4" x14ac:dyDescent="0.3"/>
  <cols>
    <col min="1" max="1" width="36" style="1" bestFit="1" customWidth="1"/>
    <col min="2" max="7" width="8.88671875" customWidth="1"/>
    <col min="8" max="8" width="9.77734375" style="6" bestFit="1" customWidth="1"/>
    <col min="9" max="9" width="19.33203125" style="28" bestFit="1" customWidth="1"/>
    <col min="10" max="10" width="21.6640625" bestFit="1" customWidth="1"/>
    <col min="11" max="11" width="17.33203125" bestFit="1" customWidth="1"/>
    <col min="12" max="12" width="20.33203125" bestFit="1" customWidth="1"/>
  </cols>
  <sheetData>
    <row r="1" spans="1:9" x14ac:dyDescent="0.3">
      <c r="A1" s="26"/>
      <c r="B1" s="26"/>
      <c r="C1" s="26"/>
      <c r="D1" s="26"/>
      <c r="E1" s="26"/>
      <c r="F1" s="26"/>
      <c r="G1" s="25"/>
    </row>
    <row r="2" spans="1:9" x14ac:dyDescent="0.3">
      <c r="H2" s="32" t="s">
        <v>0</v>
      </c>
      <c r="I2" s="33"/>
    </row>
    <row r="3" spans="1:9" x14ac:dyDescent="0.3">
      <c r="A3" s="2" t="s">
        <v>1</v>
      </c>
      <c r="B3" s="3">
        <v>2020</v>
      </c>
      <c r="C3" s="3">
        <v>2019</v>
      </c>
      <c r="D3" s="3">
        <v>2018</v>
      </c>
      <c r="E3" s="3">
        <v>2017</v>
      </c>
      <c r="F3" s="29">
        <v>2016</v>
      </c>
      <c r="G3" s="29" t="s">
        <v>63</v>
      </c>
      <c r="H3" s="32"/>
      <c r="I3" s="34" t="s">
        <v>54</v>
      </c>
    </row>
    <row r="4" spans="1:9" x14ac:dyDescent="0.3">
      <c r="A4" s="9" t="s">
        <v>41</v>
      </c>
      <c r="B4" s="5">
        <v>0</v>
      </c>
      <c r="C4" s="5">
        <v>0</v>
      </c>
      <c r="D4" s="5">
        <v>0</v>
      </c>
      <c r="E4" s="5">
        <v>0</v>
      </c>
      <c r="F4" s="30">
        <v>1</v>
      </c>
      <c r="G4" s="30">
        <f>SUM(B4:F4)</f>
        <v>1</v>
      </c>
      <c r="H4" s="22">
        <v>1</v>
      </c>
      <c r="I4" s="33" t="s">
        <v>61</v>
      </c>
    </row>
    <row r="5" spans="1:9" x14ac:dyDescent="0.3">
      <c r="A5" s="17" t="s">
        <v>21</v>
      </c>
      <c r="B5" s="4">
        <v>75</v>
      </c>
      <c r="C5" s="5">
        <v>33</v>
      </c>
      <c r="D5" s="5">
        <v>17</v>
      </c>
      <c r="E5" s="5">
        <v>0</v>
      </c>
      <c r="F5" s="30">
        <v>9</v>
      </c>
      <c r="G5" s="30">
        <f t="shared" ref="G5:G44" si="0">SUM(B5:F5)</f>
        <v>134</v>
      </c>
      <c r="H5" s="22">
        <v>2</v>
      </c>
      <c r="I5" s="33" t="s">
        <v>61</v>
      </c>
    </row>
    <row r="6" spans="1:9" x14ac:dyDescent="0.3">
      <c r="A6" s="17" t="s">
        <v>7</v>
      </c>
      <c r="B6" s="4">
        <v>90</v>
      </c>
      <c r="C6" s="5">
        <v>65</v>
      </c>
      <c r="D6" s="5">
        <v>94</v>
      </c>
      <c r="E6" s="5">
        <v>175</v>
      </c>
      <c r="F6" s="30">
        <v>159</v>
      </c>
      <c r="G6" s="30">
        <f t="shared" si="0"/>
        <v>583</v>
      </c>
      <c r="H6" s="22">
        <v>3</v>
      </c>
      <c r="I6" s="33" t="s">
        <v>61</v>
      </c>
    </row>
    <row r="7" spans="1:9" x14ac:dyDescent="0.3">
      <c r="A7" s="17" t="s">
        <v>9</v>
      </c>
      <c r="B7" s="4">
        <v>184.19</v>
      </c>
      <c r="C7" s="5">
        <v>148</v>
      </c>
      <c r="D7" s="5">
        <v>96.88</v>
      </c>
      <c r="E7" s="5">
        <v>55</v>
      </c>
      <c r="F7" s="30">
        <v>44</v>
      </c>
      <c r="G7" s="30">
        <f t="shared" si="0"/>
        <v>528.06999999999994</v>
      </c>
      <c r="H7" s="22">
        <v>3</v>
      </c>
      <c r="I7" s="33" t="s">
        <v>61</v>
      </c>
    </row>
    <row r="8" spans="1:9" x14ac:dyDescent="0.3">
      <c r="A8" s="7" t="s">
        <v>34</v>
      </c>
      <c r="B8" s="5">
        <v>12</v>
      </c>
      <c r="C8" s="5">
        <v>0</v>
      </c>
      <c r="D8" s="5">
        <v>0</v>
      </c>
      <c r="E8" s="5">
        <v>0</v>
      </c>
      <c r="F8" s="30">
        <v>0</v>
      </c>
      <c r="G8" s="30">
        <f t="shared" si="0"/>
        <v>12</v>
      </c>
      <c r="H8" s="22">
        <v>1</v>
      </c>
      <c r="I8" s="33" t="s">
        <v>61</v>
      </c>
    </row>
    <row r="9" spans="1:9" x14ac:dyDescent="0.3">
      <c r="A9" s="7" t="s">
        <v>33</v>
      </c>
      <c r="B9" s="5">
        <v>11</v>
      </c>
      <c r="C9" s="5">
        <v>4</v>
      </c>
      <c r="D9" s="5">
        <v>0</v>
      </c>
      <c r="E9" s="5">
        <v>0</v>
      </c>
      <c r="F9" s="30">
        <v>0</v>
      </c>
      <c r="G9" s="30">
        <f t="shared" si="0"/>
        <v>15</v>
      </c>
      <c r="H9" s="22">
        <v>1</v>
      </c>
      <c r="I9" s="33" t="s">
        <v>61</v>
      </c>
    </row>
    <row r="10" spans="1:9" x14ac:dyDescent="0.3">
      <c r="A10" s="17" t="s">
        <v>24</v>
      </c>
      <c r="B10" s="4">
        <v>28</v>
      </c>
      <c r="C10" s="5">
        <v>27</v>
      </c>
      <c r="D10" s="5">
        <v>10</v>
      </c>
      <c r="E10" s="5">
        <v>11</v>
      </c>
      <c r="F10" s="30">
        <v>9</v>
      </c>
      <c r="G10" s="30">
        <f t="shared" si="0"/>
        <v>85</v>
      </c>
      <c r="H10" s="22">
        <v>1</v>
      </c>
      <c r="I10" s="33" t="s">
        <v>61</v>
      </c>
    </row>
    <row r="11" spans="1:9" x14ac:dyDescent="0.3">
      <c r="A11" s="7" t="s">
        <v>20</v>
      </c>
      <c r="B11" s="5">
        <v>19.38</v>
      </c>
      <c r="C11" s="5">
        <v>16</v>
      </c>
      <c r="D11" s="5">
        <v>27.5</v>
      </c>
      <c r="E11" s="5">
        <v>28.38</v>
      </c>
      <c r="F11" s="30">
        <v>49.25</v>
      </c>
      <c r="G11" s="30">
        <f t="shared" si="0"/>
        <v>140.51</v>
      </c>
      <c r="H11" s="22">
        <v>2</v>
      </c>
      <c r="I11" s="33" t="s">
        <v>61</v>
      </c>
    </row>
    <row r="12" spans="1:9" x14ac:dyDescent="0.3">
      <c r="A12" s="17" t="s">
        <v>10</v>
      </c>
      <c r="B12" s="4">
        <v>105</v>
      </c>
      <c r="C12" s="5">
        <v>107.13</v>
      </c>
      <c r="D12" s="5">
        <v>123</v>
      </c>
      <c r="E12" s="5">
        <v>111</v>
      </c>
      <c r="F12" s="30">
        <v>71</v>
      </c>
      <c r="G12" s="30">
        <f t="shared" si="0"/>
        <v>517.13</v>
      </c>
      <c r="H12" s="22">
        <v>3</v>
      </c>
      <c r="I12" s="33" t="s">
        <v>61</v>
      </c>
    </row>
    <row r="13" spans="1:9" x14ac:dyDescent="0.3">
      <c r="A13" s="17" t="s">
        <v>18</v>
      </c>
      <c r="B13" s="4">
        <v>21</v>
      </c>
      <c r="C13" s="5">
        <v>26</v>
      </c>
      <c r="D13" s="5">
        <v>44.13</v>
      </c>
      <c r="E13" s="5">
        <v>56</v>
      </c>
      <c r="F13" s="30">
        <v>29</v>
      </c>
      <c r="G13" s="30">
        <f t="shared" si="0"/>
        <v>176.13</v>
      </c>
      <c r="H13" s="22">
        <v>2</v>
      </c>
      <c r="I13" s="33" t="s">
        <v>61</v>
      </c>
    </row>
    <row r="14" spans="1:9" x14ac:dyDescent="0.3">
      <c r="A14" s="7" t="s">
        <v>30</v>
      </c>
      <c r="B14" s="5">
        <v>3</v>
      </c>
      <c r="C14" s="5">
        <v>0</v>
      </c>
      <c r="D14" s="5">
        <v>0</v>
      </c>
      <c r="E14" s="5">
        <v>0</v>
      </c>
      <c r="F14" s="30">
        <v>21.5</v>
      </c>
      <c r="G14" s="30">
        <f t="shared" si="0"/>
        <v>24.5</v>
      </c>
      <c r="H14" s="22">
        <v>1</v>
      </c>
      <c r="I14" s="33" t="s">
        <v>61</v>
      </c>
    </row>
    <row r="15" spans="1:9" x14ac:dyDescent="0.3">
      <c r="A15" s="17" t="s">
        <v>5</v>
      </c>
      <c r="B15" s="4">
        <v>124.63</v>
      </c>
      <c r="C15" s="5">
        <v>123.5</v>
      </c>
      <c r="D15" s="5">
        <v>152.13</v>
      </c>
      <c r="E15" s="5">
        <v>137.25</v>
      </c>
      <c r="F15" s="30">
        <v>126</v>
      </c>
      <c r="G15" s="30">
        <f t="shared" si="0"/>
        <v>663.51</v>
      </c>
      <c r="H15" s="22">
        <v>4</v>
      </c>
      <c r="I15" s="33" t="s">
        <v>61</v>
      </c>
    </row>
    <row r="16" spans="1:9" x14ac:dyDescent="0.3">
      <c r="A16" s="17" t="s">
        <v>16</v>
      </c>
      <c r="B16" s="4">
        <v>156.32</v>
      </c>
      <c r="C16" s="5">
        <v>90.63</v>
      </c>
      <c r="D16" s="5">
        <v>0</v>
      </c>
      <c r="E16" s="5">
        <v>0</v>
      </c>
      <c r="F16" s="30">
        <v>0</v>
      </c>
      <c r="G16" s="30">
        <f t="shared" si="0"/>
        <v>246.95</v>
      </c>
      <c r="H16" s="22">
        <v>2</v>
      </c>
      <c r="I16" s="33" t="s">
        <v>61</v>
      </c>
    </row>
    <row r="17" spans="1:9" x14ac:dyDescent="0.3">
      <c r="A17" s="17" t="s">
        <v>17</v>
      </c>
      <c r="B17" s="4">
        <v>25</v>
      </c>
      <c r="C17" s="5">
        <v>41.75</v>
      </c>
      <c r="D17" s="5">
        <v>26.5</v>
      </c>
      <c r="E17" s="5">
        <v>73</v>
      </c>
      <c r="F17" s="30">
        <v>63</v>
      </c>
      <c r="G17" s="30">
        <f t="shared" si="0"/>
        <v>229.25</v>
      </c>
      <c r="H17" s="22">
        <v>2</v>
      </c>
      <c r="I17" s="33" t="s">
        <v>61</v>
      </c>
    </row>
    <row r="18" spans="1:9" x14ac:dyDescent="0.3">
      <c r="A18" s="10" t="s">
        <v>27</v>
      </c>
      <c r="B18" s="5">
        <v>0</v>
      </c>
      <c r="C18" s="5">
        <v>5</v>
      </c>
      <c r="D18" s="5">
        <v>12</v>
      </c>
      <c r="E18" s="5">
        <v>9.5</v>
      </c>
      <c r="F18" s="30">
        <v>8</v>
      </c>
      <c r="G18" s="30">
        <f t="shared" si="0"/>
        <v>34.5</v>
      </c>
      <c r="H18" s="22">
        <v>1</v>
      </c>
      <c r="I18" s="33" t="s">
        <v>61</v>
      </c>
    </row>
    <row r="19" spans="1:9" x14ac:dyDescent="0.3">
      <c r="A19" s="17" t="s">
        <v>6</v>
      </c>
      <c r="B19" s="4">
        <v>103.63</v>
      </c>
      <c r="C19" s="5">
        <v>103.88</v>
      </c>
      <c r="D19" s="5">
        <v>118.13</v>
      </c>
      <c r="E19" s="5">
        <v>187.5</v>
      </c>
      <c r="F19" s="30">
        <v>140</v>
      </c>
      <c r="G19" s="30">
        <f t="shared" si="0"/>
        <v>653.14</v>
      </c>
      <c r="H19" s="22">
        <v>4</v>
      </c>
      <c r="I19" s="33" t="s">
        <v>61</v>
      </c>
    </row>
    <row r="20" spans="1:9" x14ac:dyDescent="0.3">
      <c r="A20" s="7" t="s">
        <v>38</v>
      </c>
      <c r="B20" s="5">
        <v>0</v>
      </c>
      <c r="C20" s="5">
        <v>2</v>
      </c>
      <c r="D20" s="5">
        <v>1</v>
      </c>
      <c r="E20" s="5">
        <v>0</v>
      </c>
      <c r="F20" s="30">
        <v>0</v>
      </c>
      <c r="G20" s="30">
        <f t="shared" si="0"/>
        <v>3</v>
      </c>
      <c r="H20" s="22">
        <v>1</v>
      </c>
      <c r="I20" s="33" t="s">
        <v>61</v>
      </c>
    </row>
    <row r="21" spans="1:9" x14ac:dyDescent="0.3">
      <c r="A21" s="17" t="s">
        <v>12</v>
      </c>
      <c r="B21" s="4">
        <v>27</v>
      </c>
      <c r="C21" s="5">
        <v>48</v>
      </c>
      <c r="D21" s="5">
        <v>82</v>
      </c>
      <c r="E21" s="5">
        <v>84</v>
      </c>
      <c r="F21" s="30">
        <v>111</v>
      </c>
      <c r="G21" s="30">
        <f t="shared" si="0"/>
        <v>352</v>
      </c>
      <c r="H21" s="22">
        <v>2</v>
      </c>
      <c r="I21" s="33" t="s">
        <v>61</v>
      </c>
    </row>
    <row r="22" spans="1:9" x14ac:dyDescent="0.3">
      <c r="A22" s="7" t="s">
        <v>28</v>
      </c>
      <c r="B22" s="5">
        <v>0</v>
      </c>
      <c r="C22" s="5">
        <v>4</v>
      </c>
      <c r="D22" s="5">
        <v>15</v>
      </c>
      <c r="E22" s="5">
        <v>6</v>
      </c>
      <c r="F22" s="30">
        <v>9</v>
      </c>
      <c r="G22" s="30">
        <f t="shared" si="0"/>
        <v>34</v>
      </c>
      <c r="H22" s="22">
        <v>1</v>
      </c>
      <c r="I22" s="33" t="s">
        <v>61</v>
      </c>
    </row>
    <row r="23" spans="1:9" x14ac:dyDescent="0.3">
      <c r="A23" s="8" t="s">
        <v>40</v>
      </c>
      <c r="B23" s="5">
        <v>0</v>
      </c>
      <c r="C23" s="5">
        <v>0</v>
      </c>
      <c r="D23" s="11">
        <v>2</v>
      </c>
      <c r="E23" s="5">
        <v>0</v>
      </c>
      <c r="F23" s="30">
        <v>0</v>
      </c>
      <c r="G23" s="30">
        <f t="shared" si="0"/>
        <v>2</v>
      </c>
      <c r="H23" s="22">
        <v>1</v>
      </c>
      <c r="I23" s="33" t="s">
        <v>61</v>
      </c>
    </row>
    <row r="24" spans="1:9" x14ac:dyDescent="0.3">
      <c r="A24" s="17" t="s">
        <v>2</v>
      </c>
      <c r="B24" s="4">
        <v>234.27</v>
      </c>
      <c r="C24" s="5">
        <v>332.75</v>
      </c>
      <c r="D24" s="5">
        <v>305.5</v>
      </c>
      <c r="E24" s="5">
        <v>186.13</v>
      </c>
      <c r="F24" s="30">
        <v>222.88</v>
      </c>
      <c r="G24" s="30">
        <f t="shared" si="0"/>
        <v>1281.5300000000002</v>
      </c>
      <c r="H24" s="12">
        <v>4</v>
      </c>
      <c r="I24" s="33" t="s">
        <v>61</v>
      </c>
    </row>
    <row r="25" spans="1:9" x14ac:dyDescent="0.3">
      <c r="A25" s="17" t="s">
        <v>8</v>
      </c>
      <c r="B25" s="4">
        <v>89</v>
      </c>
      <c r="C25" s="5">
        <v>62.5</v>
      </c>
      <c r="D25" s="5">
        <v>124.5</v>
      </c>
      <c r="E25" s="5">
        <v>142</v>
      </c>
      <c r="F25" s="30">
        <v>116</v>
      </c>
      <c r="G25" s="30">
        <f t="shared" si="0"/>
        <v>534</v>
      </c>
      <c r="H25" s="22">
        <v>3</v>
      </c>
      <c r="I25" s="33" t="s">
        <v>61</v>
      </c>
    </row>
    <row r="26" spans="1:9" x14ac:dyDescent="0.3">
      <c r="A26" s="7" t="s">
        <v>37</v>
      </c>
      <c r="B26" s="5">
        <v>5</v>
      </c>
      <c r="C26" s="5">
        <v>0</v>
      </c>
      <c r="D26" s="5">
        <v>0</v>
      </c>
      <c r="E26" s="5">
        <v>0</v>
      </c>
      <c r="F26" s="30">
        <v>0</v>
      </c>
      <c r="G26" s="30">
        <f t="shared" si="0"/>
        <v>5</v>
      </c>
      <c r="H26" s="22">
        <v>1</v>
      </c>
      <c r="I26" s="33" t="s">
        <v>61</v>
      </c>
    </row>
    <row r="27" spans="1:9" x14ac:dyDescent="0.3">
      <c r="A27" s="7" t="s">
        <v>39</v>
      </c>
      <c r="B27" s="5">
        <v>2</v>
      </c>
      <c r="C27" s="5">
        <v>0</v>
      </c>
      <c r="D27" s="5">
        <v>0</v>
      </c>
      <c r="E27" s="5">
        <v>0</v>
      </c>
      <c r="F27" s="30">
        <v>0</v>
      </c>
      <c r="G27" s="30">
        <f t="shared" si="0"/>
        <v>2</v>
      </c>
      <c r="H27" s="22">
        <v>1</v>
      </c>
      <c r="I27" s="33" t="s">
        <v>61</v>
      </c>
    </row>
    <row r="28" spans="1:9" x14ac:dyDescent="0.3">
      <c r="A28" s="7" t="s">
        <v>35</v>
      </c>
      <c r="B28" s="5">
        <v>2</v>
      </c>
      <c r="C28" s="5">
        <v>3</v>
      </c>
      <c r="D28" s="5">
        <v>0</v>
      </c>
      <c r="E28" s="5">
        <v>7</v>
      </c>
      <c r="F28" s="30">
        <v>0</v>
      </c>
      <c r="G28" s="30">
        <f t="shared" si="0"/>
        <v>12</v>
      </c>
      <c r="H28" s="22">
        <v>1</v>
      </c>
      <c r="I28" s="33" t="s">
        <v>61</v>
      </c>
    </row>
    <row r="29" spans="1:9" x14ac:dyDescent="0.3">
      <c r="A29" s="7" t="s">
        <v>14</v>
      </c>
      <c r="B29" s="5">
        <v>20</v>
      </c>
      <c r="C29" s="5">
        <v>13.5</v>
      </c>
      <c r="D29" s="5">
        <v>8</v>
      </c>
      <c r="E29" s="5">
        <v>66.5</v>
      </c>
      <c r="F29" s="30">
        <v>157.62</v>
      </c>
      <c r="G29" s="30">
        <f t="shared" si="0"/>
        <v>265.62</v>
      </c>
      <c r="H29" s="22">
        <v>2</v>
      </c>
      <c r="I29" s="33" t="s">
        <v>61</v>
      </c>
    </row>
    <row r="30" spans="1:9" x14ac:dyDescent="0.3">
      <c r="A30" s="17" t="s">
        <v>13</v>
      </c>
      <c r="B30" s="4">
        <v>72.5</v>
      </c>
      <c r="C30" s="5">
        <v>42</v>
      </c>
      <c r="D30" s="5">
        <v>58</v>
      </c>
      <c r="E30" s="5">
        <v>52</v>
      </c>
      <c r="F30" s="30">
        <v>81</v>
      </c>
      <c r="G30" s="30">
        <f t="shared" si="0"/>
        <v>305.5</v>
      </c>
      <c r="H30" s="22">
        <v>2</v>
      </c>
      <c r="I30" s="33" t="s">
        <v>61</v>
      </c>
    </row>
    <row r="31" spans="1:9" x14ac:dyDescent="0.3">
      <c r="A31" s="17" t="s">
        <v>11</v>
      </c>
      <c r="B31" s="4">
        <v>96</v>
      </c>
      <c r="C31" s="5">
        <v>90</v>
      </c>
      <c r="D31" s="5">
        <v>87</v>
      </c>
      <c r="E31" s="5">
        <v>78</v>
      </c>
      <c r="F31" s="30">
        <v>59</v>
      </c>
      <c r="G31" s="30">
        <f t="shared" si="0"/>
        <v>410</v>
      </c>
      <c r="H31" s="22">
        <v>3</v>
      </c>
      <c r="I31" s="33" t="s">
        <v>61</v>
      </c>
    </row>
    <row r="32" spans="1:9" x14ac:dyDescent="0.3">
      <c r="A32" s="7" t="s">
        <v>29</v>
      </c>
      <c r="B32" s="5">
        <v>0</v>
      </c>
      <c r="C32" s="5">
        <v>8</v>
      </c>
      <c r="D32" s="5">
        <v>12</v>
      </c>
      <c r="E32" s="5">
        <v>12</v>
      </c>
      <c r="F32" s="30">
        <v>0</v>
      </c>
      <c r="G32" s="30">
        <f t="shared" si="0"/>
        <v>32</v>
      </c>
      <c r="H32" s="22">
        <v>1</v>
      </c>
      <c r="I32" s="33" t="s">
        <v>61</v>
      </c>
    </row>
    <row r="33" spans="1:9" x14ac:dyDescent="0.3">
      <c r="A33" s="7" t="s">
        <v>26</v>
      </c>
      <c r="B33" s="5">
        <v>2</v>
      </c>
      <c r="C33" s="5">
        <v>12</v>
      </c>
      <c r="D33" s="5">
        <v>14</v>
      </c>
      <c r="E33" s="5">
        <v>20</v>
      </c>
      <c r="F33" s="30">
        <v>2</v>
      </c>
      <c r="G33" s="30">
        <f t="shared" si="0"/>
        <v>50</v>
      </c>
      <c r="H33" s="22">
        <v>1</v>
      </c>
      <c r="I33" s="33" t="s">
        <v>61</v>
      </c>
    </row>
    <row r="34" spans="1:9" x14ac:dyDescent="0.3">
      <c r="A34" s="17" t="s">
        <v>22</v>
      </c>
      <c r="B34" s="4">
        <v>22.63</v>
      </c>
      <c r="C34" s="5">
        <v>20.38</v>
      </c>
      <c r="D34" s="5">
        <v>18.5</v>
      </c>
      <c r="E34" s="5">
        <v>18</v>
      </c>
      <c r="F34" s="30">
        <v>11</v>
      </c>
      <c r="G34" s="30">
        <f t="shared" si="0"/>
        <v>90.509999999999991</v>
      </c>
      <c r="H34" s="22">
        <v>1</v>
      </c>
      <c r="I34" s="33" t="s">
        <v>61</v>
      </c>
    </row>
    <row r="35" spans="1:9" x14ac:dyDescent="0.3">
      <c r="A35" s="17" t="s">
        <v>3</v>
      </c>
      <c r="B35" s="4">
        <v>151.5</v>
      </c>
      <c r="C35" s="5">
        <v>134.13</v>
      </c>
      <c r="D35" s="5">
        <v>205.63</v>
      </c>
      <c r="E35" s="5">
        <v>180.5</v>
      </c>
      <c r="F35" s="30">
        <v>163</v>
      </c>
      <c r="G35" s="30">
        <f t="shared" si="0"/>
        <v>834.76</v>
      </c>
      <c r="H35" s="22">
        <v>4</v>
      </c>
      <c r="I35" s="33" t="s">
        <v>61</v>
      </c>
    </row>
    <row r="36" spans="1:9" x14ac:dyDescent="0.3">
      <c r="A36" s="7" t="s">
        <v>31</v>
      </c>
      <c r="B36" s="5">
        <v>15</v>
      </c>
      <c r="C36" s="5">
        <v>5</v>
      </c>
      <c r="D36" s="5">
        <v>4</v>
      </c>
      <c r="E36" s="5">
        <v>0</v>
      </c>
      <c r="F36" s="30">
        <v>0</v>
      </c>
      <c r="G36" s="30">
        <f t="shared" si="0"/>
        <v>24</v>
      </c>
      <c r="H36" s="22">
        <v>1</v>
      </c>
      <c r="I36" s="33" t="s">
        <v>61</v>
      </c>
    </row>
    <row r="37" spans="1:9" x14ac:dyDescent="0.3">
      <c r="A37" s="17" t="s">
        <v>19</v>
      </c>
      <c r="B37" s="4">
        <v>23</v>
      </c>
      <c r="C37" s="5">
        <v>45.25</v>
      </c>
      <c r="D37" s="5">
        <v>27</v>
      </c>
      <c r="E37" s="5">
        <v>30</v>
      </c>
      <c r="F37" s="30">
        <v>22</v>
      </c>
      <c r="G37" s="30">
        <f t="shared" si="0"/>
        <v>147.25</v>
      </c>
      <c r="H37" s="22">
        <v>2</v>
      </c>
      <c r="I37" s="33" t="s">
        <v>61</v>
      </c>
    </row>
    <row r="38" spans="1:9" x14ac:dyDescent="0.3">
      <c r="A38" s="9" t="s">
        <v>25</v>
      </c>
      <c r="B38" s="5">
        <v>0</v>
      </c>
      <c r="C38" s="5">
        <v>0</v>
      </c>
      <c r="D38" s="5">
        <v>0</v>
      </c>
      <c r="E38" s="5">
        <v>26</v>
      </c>
      <c r="F38" s="30">
        <v>26</v>
      </c>
      <c r="G38" s="30">
        <f t="shared" si="0"/>
        <v>52</v>
      </c>
      <c r="H38" s="22">
        <v>1</v>
      </c>
      <c r="I38" s="33" t="s">
        <v>61</v>
      </c>
    </row>
    <row r="39" spans="1:9" x14ac:dyDescent="0.3">
      <c r="A39" s="7" t="s">
        <v>23</v>
      </c>
      <c r="B39" s="5">
        <v>11.5</v>
      </c>
      <c r="C39" s="5">
        <v>24</v>
      </c>
      <c r="D39" s="5">
        <v>18.5</v>
      </c>
      <c r="E39" s="5">
        <v>24.13</v>
      </c>
      <c r="F39" s="30">
        <v>10.5</v>
      </c>
      <c r="G39" s="30">
        <f t="shared" si="0"/>
        <v>88.63</v>
      </c>
      <c r="H39" s="22">
        <v>1</v>
      </c>
      <c r="I39" s="33" t="s">
        <v>61</v>
      </c>
    </row>
    <row r="40" spans="1:9" x14ac:dyDescent="0.3">
      <c r="A40" s="10" t="s">
        <v>36</v>
      </c>
      <c r="B40" s="5">
        <v>0</v>
      </c>
      <c r="C40" s="5">
        <v>7</v>
      </c>
      <c r="D40" s="5">
        <v>0</v>
      </c>
      <c r="E40" s="5">
        <v>5</v>
      </c>
      <c r="F40" s="30">
        <v>0</v>
      </c>
      <c r="G40" s="30">
        <f t="shared" si="0"/>
        <v>12</v>
      </c>
      <c r="H40" s="22">
        <v>1</v>
      </c>
      <c r="I40" s="33" t="s">
        <v>61</v>
      </c>
    </row>
    <row r="41" spans="1:9" x14ac:dyDescent="0.3">
      <c r="A41" s="10" t="s">
        <v>32</v>
      </c>
      <c r="B41" s="5">
        <v>0</v>
      </c>
      <c r="C41" s="5">
        <v>2</v>
      </c>
      <c r="D41" s="5">
        <v>2</v>
      </c>
      <c r="E41" s="5">
        <v>6</v>
      </c>
      <c r="F41" s="30">
        <v>8</v>
      </c>
      <c r="G41" s="30">
        <f t="shared" si="0"/>
        <v>18</v>
      </c>
      <c r="H41" s="22">
        <v>1</v>
      </c>
      <c r="I41" s="33" t="s">
        <v>61</v>
      </c>
    </row>
    <row r="42" spans="1:9" x14ac:dyDescent="0.3">
      <c r="A42" s="17" t="s">
        <v>15</v>
      </c>
      <c r="B42" s="4">
        <v>45</v>
      </c>
      <c r="C42" s="5">
        <v>89</v>
      </c>
      <c r="D42" s="5">
        <v>61.5</v>
      </c>
      <c r="E42" s="5">
        <v>31</v>
      </c>
      <c r="F42" s="30">
        <v>34</v>
      </c>
      <c r="G42" s="30">
        <f t="shared" si="0"/>
        <v>260.5</v>
      </c>
      <c r="H42" s="22">
        <v>2</v>
      </c>
      <c r="I42" s="33" t="s">
        <v>61</v>
      </c>
    </row>
    <row r="43" spans="1:9" x14ac:dyDescent="0.3">
      <c r="A43" s="17" t="s">
        <v>4</v>
      </c>
      <c r="B43" s="4">
        <v>152</v>
      </c>
      <c r="C43" s="5">
        <v>132</v>
      </c>
      <c r="D43" s="5">
        <v>150.5</v>
      </c>
      <c r="E43" s="5">
        <v>182.5</v>
      </c>
      <c r="F43" s="30">
        <v>117.5</v>
      </c>
      <c r="G43" s="30">
        <f t="shared" si="0"/>
        <v>734.5</v>
      </c>
      <c r="H43" s="22">
        <v>4</v>
      </c>
      <c r="I43" s="33" t="s">
        <v>61</v>
      </c>
    </row>
    <row r="44" spans="1:9" x14ac:dyDescent="0.3">
      <c r="A44" s="13"/>
      <c r="B44" s="14">
        <f>SUM(B4:B34)</f>
        <v>1530.5500000000002</v>
      </c>
      <c r="C44" s="15">
        <f>SUM(C4:C34)</f>
        <v>1429.02</v>
      </c>
      <c r="D44" s="15">
        <f>SUM(D4:D43)</f>
        <v>1917.9</v>
      </c>
      <c r="E44" s="15">
        <f>SUM(E4:E39)</f>
        <v>1775.89</v>
      </c>
      <c r="F44" s="31">
        <f>SUM(F4:F40)</f>
        <v>1720.75</v>
      </c>
      <c r="G44" s="31">
        <f>SUM(G4:G43)</f>
        <v>9594.49</v>
      </c>
      <c r="H44" s="22">
        <f>SUM(H4:H43)</f>
        <v>75</v>
      </c>
      <c r="I44" s="33">
        <f>SUM(I4:I43)</f>
        <v>0</v>
      </c>
    </row>
    <row r="46" spans="1:9" x14ac:dyDescent="0.3">
      <c r="A46" t="s">
        <v>55</v>
      </c>
      <c r="H46" s="28">
        <v>1</v>
      </c>
      <c r="I46" s="6" t="s">
        <v>61</v>
      </c>
    </row>
    <row r="47" spans="1:9" x14ac:dyDescent="0.3">
      <c r="A47" t="s">
        <v>56</v>
      </c>
      <c r="F47" s="6"/>
      <c r="G47" s="25"/>
      <c r="H47" s="28">
        <v>1</v>
      </c>
      <c r="I47" s="25" t="s">
        <v>61</v>
      </c>
    </row>
    <row r="48" spans="1:9" x14ac:dyDescent="0.3">
      <c r="A48" t="s">
        <v>57</v>
      </c>
      <c r="F48" s="6"/>
      <c r="G48" s="25"/>
      <c r="H48" s="28">
        <v>1</v>
      </c>
      <c r="I48" s="25" t="s">
        <v>61</v>
      </c>
    </row>
    <row r="49" spans="1:9" x14ac:dyDescent="0.3">
      <c r="A49" t="s">
        <v>42</v>
      </c>
      <c r="F49" s="6"/>
      <c r="G49" s="25"/>
      <c r="H49" s="28">
        <v>1</v>
      </c>
      <c r="I49" s="25" t="s">
        <v>61</v>
      </c>
    </row>
    <row r="50" spans="1:9" x14ac:dyDescent="0.3">
      <c r="A50" t="s">
        <v>43</v>
      </c>
      <c r="F50" s="6"/>
      <c r="G50" s="25"/>
      <c r="H50" s="28">
        <v>1</v>
      </c>
      <c r="I50" s="25" t="s">
        <v>61</v>
      </c>
    </row>
    <row r="51" spans="1:9" x14ac:dyDescent="0.3">
      <c r="A51" t="s">
        <v>44</v>
      </c>
      <c r="F51" s="6"/>
      <c r="G51" s="25"/>
      <c r="H51" s="28">
        <v>1</v>
      </c>
      <c r="I51" s="25" t="s">
        <v>61</v>
      </c>
    </row>
    <row r="52" spans="1:9" x14ac:dyDescent="0.3">
      <c r="A52" t="s">
        <v>58</v>
      </c>
      <c r="F52" s="6"/>
      <c r="G52" s="25"/>
      <c r="H52" s="28">
        <v>1</v>
      </c>
      <c r="I52" s="25" t="s">
        <v>61</v>
      </c>
    </row>
    <row r="53" spans="1:9" x14ac:dyDescent="0.3">
      <c r="A53" t="s">
        <v>45</v>
      </c>
      <c r="F53" s="6"/>
      <c r="G53" s="25"/>
      <c r="H53" s="28">
        <v>1</v>
      </c>
      <c r="I53" s="25" t="s">
        <v>61</v>
      </c>
    </row>
    <row r="54" spans="1:9" x14ac:dyDescent="0.3">
      <c r="A54" t="s">
        <v>46</v>
      </c>
      <c r="F54" s="6"/>
      <c r="G54" s="25"/>
      <c r="H54" s="28">
        <v>1</v>
      </c>
      <c r="I54" s="25" t="s">
        <v>61</v>
      </c>
    </row>
    <row r="55" spans="1:9" x14ac:dyDescent="0.3">
      <c r="A55" t="s">
        <v>47</v>
      </c>
      <c r="F55" s="6"/>
      <c r="G55" s="25"/>
      <c r="H55" s="28">
        <v>1</v>
      </c>
      <c r="I55" s="25" t="s">
        <v>61</v>
      </c>
    </row>
    <row r="56" spans="1:9" x14ac:dyDescent="0.3">
      <c r="A56" t="s">
        <v>48</v>
      </c>
      <c r="F56" s="6"/>
      <c r="G56" s="25"/>
      <c r="H56" s="28">
        <v>1</v>
      </c>
      <c r="I56" s="25" t="s">
        <v>61</v>
      </c>
    </row>
    <row r="57" spans="1:9" x14ac:dyDescent="0.3">
      <c r="A57" t="s">
        <v>49</v>
      </c>
      <c r="F57" s="6"/>
      <c r="G57" s="25"/>
      <c r="H57" s="28">
        <v>1</v>
      </c>
      <c r="I57" s="25" t="s">
        <v>61</v>
      </c>
    </row>
    <row r="58" spans="1:9" x14ac:dyDescent="0.3">
      <c r="A58" t="s">
        <v>50</v>
      </c>
      <c r="F58" s="6"/>
      <c r="G58" s="25"/>
      <c r="H58" s="28">
        <v>1</v>
      </c>
      <c r="I58" s="25" t="s">
        <v>61</v>
      </c>
    </row>
    <row r="59" spans="1:9" x14ac:dyDescent="0.3">
      <c r="A59" t="s">
        <v>59</v>
      </c>
      <c r="F59" s="6"/>
      <c r="G59" s="25"/>
      <c r="H59" s="28">
        <v>1</v>
      </c>
      <c r="I59" s="25" t="s">
        <v>61</v>
      </c>
    </row>
    <row r="60" spans="1:9" x14ac:dyDescent="0.3">
      <c r="F60" s="35" t="s">
        <v>60</v>
      </c>
      <c r="G60" s="35"/>
      <c r="H60" s="28">
        <f>SUM(H46:H59)</f>
        <v>14</v>
      </c>
    </row>
    <row r="61" spans="1:9" x14ac:dyDescent="0.3">
      <c r="F61" s="35"/>
      <c r="G61" s="35"/>
    </row>
    <row r="62" spans="1:9" x14ac:dyDescent="0.3">
      <c r="F62" s="35" t="s">
        <v>62</v>
      </c>
      <c r="G62" s="35"/>
      <c r="H62" s="36">
        <f>(H44+H60)</f>
        <v>89</v>
      </c>
    </row>
  </sheetData>
  <sortState xmlns:xlrd2="http://schemas.microsoft.com/office/spreadsheetml/2017/richdata2" ref="J4:J49">
    <sortCondition ref="J4:J49"/>
  </sortState>
  <mergeCells count="2">
    <mergeCell ref="H2:H3"/>
    <mergeCell ref="A1:F1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747FB-96CC-449A-9FF8-8C3F1BF94283}">
  <dimension ref="A1:C81"/>
  <sheetViews>
    <sheetView workbookViewId="0">
      <selection activeCell="C13" sqref="C13"/>
    </sheetView>
  </sheetViews>
  <sheetFormatPr defaultRowHeight="14.4" x14ac:dyDescent="0.3"/>
  <cols>
    <col min="1" max="1" width="8.88671875" style="16"/>
    <col min="2" max="2" width="35.88671875" customWidth="1"/>
    <col min="3" max="3" width="41.5546875" customWidth="1"/>
  </cols>
  <sheetData>
    <row r="1" spans="1:3" s="24" customFormat="1" ht="18" x14ac:dyDescent="0.35">
      <c r="A1" s="27" t="s">
        <v>53</v>
      </c>
      <c r="B1" s="27"/>
      <c r="C1" s="27"/>
    </row>
    <row r="2" spans="1:3" s="24" customFormat="1" ht="18" x14ac:dyDescent="0.35">
      <c r="A2" s="27" t="s">
        <v>64</v>
      </c>
      <c r="B2" s="27"/>
      <c r="C2" s="27"/>
    </row>
    <row r="3" spans="1:3" s="24" customFormat="1" ht="18" x14ac:dyDescent="0.35">
      <c r="A3" s="27" t="s">
        <v>65</v>
      </c>
      <c r="B3" s="27"/>
      <c r="C3" s="27"/>
    </row>
    <row r="4" spans="1:3" x14ac:dyDescent="0.3">
      <c r="A4" s="18"/>
      <c r="B4" s="18"/>
      <c r="C4" s="18"/>
    </row>
    <row r="6" spans="1:3" s="19" customFormat="1" ht="24.6" customHeight="1" x14ac:dyDescent="0.3">
      <c r="A6" s="12"/>
      <c r="B6" s="20" t="s">
        <v>51</v>
      </c>
      <c r="C6" s="20" t="s">
        <v>52</v>
      </c>
    </row>
    <row r="7" spans="1:3" s="19" customFormat="1" ht="24.6" customHeight="1" x14ac:dyDescent="0.3">
      <c r="A7" s="12">
        <v>1</v>
      </c>
      <c r="B7" s="21"/>
      <c r="C7" s="21"/>
    </row>
    <row r="8" spans="1:3" s="19" customFormat="1" ht="24.6" customHeight="1" x14ac:dyDescent="0.3">
      <c r="A8" s="12">
        <v>2</v>
      </c>
      <c r="B8" s="21"/>
      <c r="C8" s="21"/>
    </row>
    <row r="9" spans="1:3" s="19" customFormat="1" ht="24.6" customHeight="1" x14ac:dyDescent="0.3">
      <c r="A9" s="12">
        <v>3</v>
      </c>
      <c r="B9" s="21"/>
      <c r="C9" s="21"/>
    </row>
    <row r="10" spans="1:3" s="19" customFormat="1" ht="24.6" customHeight="1" x14ac:dyDescent="0.3">
      <c r="A10" s="12">
        <v>4</v>
      </c>
      <c r="B10" s="21"/>
      <c r="C10" s="21"/>
    </row>
    <row r="11" spans="1:3" s="19" customFormat="1" ht="24.6" customHeight="1" x14ac:dyDescent="0.3">
      <c r="A11" s="12">
        <v>5</v>
      </c>
      <c r="B11" s="21"/>
      <c r="C11" s="21"/>
    </row>
    <row r="12" spans="1:3" s="19" customFormat="1" ht="24.6" customHeight="1" x14ac:dyDescent="0.3">
      <c r="A12" s="12">
        <v>6</v>
      </c>
      <c r="B12" s="21"/>
      <c r="C12" s="21"/>
    </row>
    <row r="13" spans="1:3" s="19" customFormat="1" ht="24.6" customHeight="1" x14ac:dyDescent="0.3">
      <c r="A13" s="12">
        <v>7</v>
      </c>
      <c r="B13" s="21"/>
      <c r="C13" s="21"/>
    </row>
    <row r="14" spans="1:3" s="19" customFormat="1" ht="24.6" customHeight="1" x14ac:dyDescent="0.3">
      <c r="A14" s="12">
        <v>8</v>
      </c>
      <c r="B14" s="21"/>
      <c r="C14" s="21"/>
    </row>
    <row r="15" spans="1:3" s="19" customFormat="1" ht="24.6" customHeight="1" x14ac:dyDescent="0.3">
      <c r="A15" s="12">
        <v>9</v>
      </c>
      <c r="B15" s="21"/>
      <c r="C15" s="21"/>
    </row>
    <row r="16" spans="1:3" s="19" customFormat="1" ht="24.6" customHeight="1" x14ac:dyDescent="0.3">
      <c r="A16" s="12">
        <v>10</v>
      </c>
      <c r="B16" s="21"/>
      <c r="C16" s="21"/>
    </row>
    <row r="17" spans="1:3" s="19" customFormat="1" ht="24.6" customHeight="1" x14ac:dyDescent="0.3">
      <c r="A17" s="12">
        <v>11</v>
      </c>
      <c r="B17" s="21"/>
      <c r="C17" s="21"/>
    </row>
    <row r="18" spans="1:3" s="19" customFormat="1" ht="24.6" customHeight="1" x14ac:dyDescent="0.3">
      <c r="A18" s="12">
        <v>12</v>
      </c>
      <c r="B18" s="21"/>
      <c r="C18" s="21"/>
    </row>
    <row r="19" spans="1:3" s="19" customFormat="1" ht="24.6" customHeight="1" x14ac:dyDescent="0.3">
      <c r="A19" s="12">
        <v>13</v>
      </c>
      <c r="B19" s="21"/>
      <c r="C19" s="21"/>
    </row>
    <row r="20" spans="1:3" s="19" customFormat="1" ht="24.6" customHeight="1" x14ac:dyDescent="0.3">
      <c r="A20" s="12">
        <v>14</v>
      </c>
      <c r="B20" s="21"/>
      <c r="C20" s="21"/>
    </row>
    <row r="21" spans="1:3" s="19" customFormat="1" ht="24.6" customHeight="1" x14ac:dyDescent="0.3">
      <c r="A21" s="12">
        <v>15</v>
      </c>
      <c r="B21" s="21"/>
      <c r="C21" s="21"/>
    </row>
    <row r="22" spans="1:3" s="19" customFormat="1" ht="24.6" customHeight="1" x14ac:dyDescent="0.3">
      <c r="A22" s="12">
        <v>16</v>
      </c>
      <c r="B22" s="21"/>
      <c r="C22" s="21"/>
    </row>
    <row r="23" spans="1:3" s="19" customFormat="1" ht="24.6" customHeight="1" x14ac:dyDescent="0.3">
      <c r="A23" s="12">
        <v>17</v>
      </c>
      <c r="B23" s="21"/>
      <c r="C23" s="21"/>
    </row>
    <row r="24" spans="1:3" s="19" customFormat="1" ht="24.6" customHeight="1" x14ac:dyDescent="0.3">
      <c r="A24" s="12">
        <v>18</v>
      </c>
      <c r="B24" s="21"/>
      <c r="C24" s="21"/>
    </row>
    <row r="25" spans="1:3" s="19" customFormat="1" ht="24.6" customHeight="1" x14ac:dyDescent="0.3">
      <c r="A25" s="12">
        <v>19</v>
      </c>
      <c r="B25" s="21"/>
      <c r="C25" s="21"/>
    </row>
    <row r="26" spans="1:3" s="19" customFormat="1" ht="24.6" customHeight="1" x14ac:dyDescent="0.3">
      <c r="A26" s="12">
        <v>20</v>
      </c>
      <c r="B26" s="21"/>
      <c r="C26" s="21"/>
    </row>
    <row r="27" spans="1:3" s="19" customFormat="1" ht="24.6" customHeight="1" x14ac:dyDescent="0.3">
      <c r="A27" s="12">
        <v>21</v>
      </c>
      <c r="B27" s="21"/>
      <c r="C27" s="21"/>
    </row>
    <row r="28" spans="1:3" s="19" customFormat="1" ht="24.6" customHeight="1" x14ac:dyDescent="0.3">
      <c r="A28" s="12">
        <v>22</v>
      </c>
      <c r="B28" s="21"/>
      <c r="C28" s="21"/>
    </row>
    <row r="29" spans="1:3" s="19" customFormat="1" ht="24.6" customHeight="1" x14ac:dyDescent="0.3">
      <c r="A29" s="12">
        <v>23</v>
      </c>
      <c r="B29" s="21"/>
      <c r="C29" s="21"/>
    </row>
    <row r="30" spans="1:3" s="19" customFormat="1" ht="24.6" customHeight="1" x14ac:dyDescent="0.3">
      <c r="A30" s="12">
        <v>24</v>
      </c>
      <c r="B30" s="21"/>
      <c r="C30" s="21"/>
    </row>
    <row r="31" spans="1:3" s="19" customFormat="1" ht="24.6" customHeight="1" x14ac:dyDescent="0.3">
      <c r="A31" s="12">
        <v>25</v>
      </c>
      <c r="B31" s="21"/>
      <c r="C31" s="21"/>
    </row>
    <row r="32" spans="1:3" s="19" customFormat="1" ht="24.6" customHeight="1" x14ac:dyDescent="0.3">
      <c r="A32" s="12">
        <v>26</v>
      </c>
      <c r="B32" s="21"/>
      <c r="C32" s="21"/>
    </row>
    <row r="33" spans="1:3" s="19" customFormat="1" ht="24.6" customHeight="1" x14ac:dyDescent="0.3">
      <c r="A33" s="12">
        <v>27</v>
      </c>
      <c r="B33" s="21"/>
      <c r="C33" s="21"/>
    </row>
    <row r="34" spans="1:3" s="19" customFormat="1" ht="24.6" customHeight="1" x14ac:dyDescent="0.3">
      <c r="A34" s="12">
        <v>28</v>
      </c>
      <c r="B34" s="21"/>
      <c r="C34" s="21"/>
    </row>
    <row r="35" spans="1:3" s="19" customFormat="1" ht="24.6" customHeight="1" x14ac:dyDescent="0.3">
      <c r="A35" s="12">
        <v>29</v>
      </c>
      <c r="B35" s="21"/>
      <c r="C35" s="21"/>
    </row>
    <row r="36" spans="1:3" s="19" customFormat="1" ht="24.6" customHeight="1" x14ac:dyDescent="0.3">
      <c r="A36" s="12">
        <v>30</v>
      </c>
      <c r="B36" s="21"/>
      <c r="C36" s="21"/>
    </row>
    <row r="37" spans="1:3" s="19" customFormat="1" ht="24.6" customHeight="1" x14ac:dyDescent="0.3">
      <c r="A37" s="12">
        <v>31</v>
      </c>
      <c r="B37" s="21"/>
      <c r="C37" s="21"/>
    </row>
    <row r="38" spans="1:3" s="19" customFormat="1" ht="24.6" customHeight="1" x14ac:dyDescent="0.3">
      <c r="A38" s="12">
        <v>32</v>
      </c>
      <c r="B38" s="21"/>
      <c r="C38" s="21"/>
    </row>
    <row r="39" spans="1:3" s="19" customFormat="1" ht="24.6" customHeight="1" x14ac:dyDescent="0.3">
      <c r="A39" s="12">
        <v>33</v>
      </c>
      <c r="B39" s="21"/>
      <c r="C39" s="21"/>
    </row>
    <row r="40" spans="1:3" s="19" customFormat="1" ht="24.6" customHeight="1" x14ac:dyDescent="0.3">
      <c r="A40" s="12">
        <v>34</v>
      </c>
      <c r="B40" s="21"/>
      <c r="C40" s="21"/>
    </row>
    <row r="41" spans="1:3" s="19" customFormat="1" ht="24.6" customHeight="1" x14ac:dyDescent="0.3">
      <c r="A41" s="12">
        <v>35</v>
      </c>
      <c r="B41" s="21"/>
      <c r="C41" s="21"/>
    </row>
    <row r="42" spans="1:3" s="19" customFormat="1" ht="24.6" customHeight="1" x14ac:dyDescent="0.3">
      <c r="A42" s="12">
        <v>36</v>
      </c>
      <c r="B42" s="21"/>
      <c r="C42" s="21"/>
    </row>
    <row r="43" spans="1:3" s="19" customFormat="1" ht="24.6" customHeight="1" x14ac:dyDescent="0.3">
      <c r="A43" s="12">
        <v>37</v>
      </c>
      <c r="B43" s="21"/>
      <c r="C43" s="21"/>
    </row>
    <row r="44" spans="1:3" s="19" customFormat="1" ht="24.6" customHeight="1" x14ac:dyDescent="0.3">
      <c r="A44" s="12">
        <v>38</v>
      </c>
      <c r="B44" s="21"/>
      <c r="C44" s="21"/>
    </row>
    <row r="45" spans="1:3" s="19" customFormat="1" ht="23.4" customHeight="1" x14ac:dyDescent="0.3">
      <c r="A45" s="12">
        <v>39</v>
      </c>
      <c r="B45" s="21"/>
      <c r="C45" s="21"/>
    </row>
    <row r="46" spans="1:3" s="19" customFormat="1" ht="23.4" customHeight="1" x14ac:dyDescent="0.3">
      <c r="A46" s="12">
        <v>40</v>
      </c>
      <c r="B46" s="21"/>
      <c r="C46" s="21"/>
    </row>
    <row r="47" spans="1:3" s="19" customFormat="1" ht="23.4" customHeight="1" x14ac:dyDescent="0.3">
      <c r="A47" s="12">
        <v>41</v>
      </c>
      <c r="B47" s="21"/>
      <c r="C47" s="21"/>
    </row>
    <row r="48" spans="1:3" s="19" customFormat="1" ht="23.4" customHeight="1" x14ac:dyDescent="0.3">
      <c r="A48" s="12">
        <v>42</v>
      </c>
      <c r="B48" s="21"/>
      <c r="C48" s="21"/>
    </row>
    <row r="49" spans="1:3" ht="23.4" customHeight="1" x14ac:dyDescent="0.3">
      <c r="A49" s="22"/>
      <c r="B49" s="23"/>
      <c r="C49" s="23"/>
    </row>
    <row r="50" spans="1:3" ht="23.4" customHeight="1" x14ac:dyDescent="0.3">
      <c r="A50" s="22"/>
      <c r="B50" s="23"/>
      <c r="C50" s="23"/>
    </row>
    <row r="51" spans="1:3" ht="23.4" customHeight="1" x14ac:dyDescent="0.3">
      <c r="A51" s="22"/>
      <c r="B51" s="23"/>
      <c r="C51" s="23"/>
    </row>
    <row r="52" spans="1:3" ht="23.4" customHeight="1" x14ac:dyDescent="0.3">
      <c r="A52" s="22"/>
      <c r="B52" s="23"/>
      <c r="C52" s="23"/>
    </row>
    <row r="53" spans="1:3" ht="23.4" customHeight="1" x14ac:dyDescent="0.3">
      <c r="A53" s="22"/>
      <c r="B53" s="23"/>
      <c r="C53" s="23"/>
    </row>
    <row r="54" spans="1:3" ht="23.4" customHeight="1" x14ac:dyDescent="0.3">
      <c r="A54" s="22"/>
      <c r="B54" s="23"/>
      <c r="C54" s="23"/>
    </row>
    <row r="55" spans="1:3" ht="23.4" customHeight="1" x14ac:dyDescent="0.3">
      <c r="A55" s="22"/>
      <c r="B55" s="23"/>
      <c r="C55" s="23"/>
    </row>
    <row r="56" spans="1:3" ht="23.4" customHeight="1" x14ac:dyDescent="0.3">
      <c r="A56" s="22"/>
      <c r="B56" s="23"/>
      <c r="C56" s="23"/>
    </row>
    <row r="57" spans="1:3" ht="23.4" customHeight="1" x14ac:dyDescent="0.3">
      <c r="A57" s="22"/>
      <c r="B57" s="23"/>
      <c r="C57" s="23"/>
    </row>
    <row r="58" spans="1:3" ht="23.4" customHeight="1" x14ac:dyDescent="0.3">
      <c r="A58" s="22"/>
      <c r="B58" s="23"/>
      <c r="C58" s="23"/>
    </row>
    <row r="59" spans="1:3" ht="23.4" customHeight="1" x14ac:dyDescent="0.3">
      <c r="A59" s="22"/>
      <c r="B59" s="23"/>
      <c r="C59" s="23"/>
    </row>
    <row r="60" spans="1:3" ht="23.4" customHeight="1" x14ac:dyDescent="0.3">
      <c r="A60" s="22"/>
      <c r="B60" s="23"/>
      <c r="C60" s="23"/>
    </row>
    <row r="61" spans="1:3" ht="23.4" customHeight="1" x14ac:dyDescent="0.3">
      <c r="A61" s="22"/>
      <c r="B61" s="23"/>
      <c r="C61" s="23"/>
    </row>
    <row r="62" spans="1:3" ht="23.4" customHeight="1" x14ac:dyDescent="0.3">
      <c r="A62" s="22"/>
      <c r="B62" s="23"/>
      <c r="C62" s="23"/>
    </row>
    <row r="63" spans="1:3" ht="23.4" customHeight="1" x14ac:dyDescent="0.3">
      <c r="A63" s="22"/>
      <c r="B63" s="23"/>
      <c r="C63" s="23"/>
    </row>
    <row r="64" spans="1:3" ht="23.4" customHeight="1" x14ac:dyDescent="0.3">
      <c r="A64" s="22"/>
      <c r="B64" s="23"/>
      <c r="C64" s="23"/>
    </row>
    <row r="65" spans="1:3" ht="23.4" customHeight="1" x14ac:dyDescent="0.3">
      <c r="A65" s="22"/>
      <c r="B65" s="23"/>
      <c r="C65" s="23"/>
    </row>
    <row r="66" spans="1:3" ht="23.4" customHeight="1" x14ac:dyDescent="0.3">
      <c r="A66" s="22"/>
      <c r="B66" s="23"/>
      <c r="C66" s="23"/>
    </row>
    <row r="67" spans="1:3" ht="23.4" customHeight="1" x14ac:dyDescent="0.3">
      <c r="A67" s="22"/>
      <c r="B67" s="23"/>
      <c r="C67" s="23"/>
    </row>
    <row r="68" spans="1:3" ht="23.4" customHeight="1" x14ac:dyDescent="0.3">
      <c r="A68" s="22"/>
      <c r="B68" s="23"/>
      <c r="C68" s="23"/>
    </row>
    <row r="69" spans="1:3" ht="23.4" customHeight="1" x14ac:dyDescent="0.3">
      <c r="A69" s="22"/>
      <c r="B69" s="23"/>
      <c r="C69" s="23"/>
    </row>
    <row r="70" spans="1:3" ht="23.4" customHeight="1" x14ac:dyDescent="0.3">
      <c r="A70" s="22"/>
      <c r="B70" s="23"/>
      <c r="C70" s="23"/>
    </row>
    <row r="71" spans="1:3" ht="23.4" customHeight="1" x14ac:dyDescent="0.3">
      <c r="A71" s="22"/>
      <c r="B71" s="23"/>
      <c r="C71" s="23"/>
    </row>
    <row r="72" spans="1:3" ht="23.4" customHeight="1" x14ac:dyDescent="0.3">
      <c r="A72" s="22"/>
      <c r="B72" s="23"/>
      <c r="C72" s="23"/>
    </row>
    <row r="73" spans="1:3" ht="23.4" customHeight="1" x14ac:dyDescent="0.3">
      <c r="A73" s="22"/>
      <c r="B73" s="23"/>
      <c r="C73" s="23"/>
    </row>
    <row r="74" spans="1:3" ht="23.4" customHeight="1" x14ac:dyDescent="0.3">
      <c r="A74" s="22"/>
      <c r="B74" s="23"/>
      <c r="C74" s="23"/>
    </row>
    <row r="75" spans="1:3" ht="23.4" customHeight="1" x14ac:dyDescent="0.3">
      <c r="A75" s="22"/>
      <c r="B75" s="23"/>
      <c r="C75" s="23"/>
    </row>
    <row r="76" spans="1:3" ht="23.4" customHeight="1" x14ac:dyDescent="0.3">
      <c r="A76" s="22"/>
      <c r="B76" s="23"/>
      <c r="C76" s="23"/>
    </row>
    <row r="77" spans="1:3" ht="23.4" customHeight="1" x14ac:dyDescent="0.3">
      <c r="A77" s="22"/>
      <c r="B77" s="23"/>
      <c r="C77" s="23"/>
    </row>
    <row r="78" spans="1:3" ht="23.4" customHeight="1" x14ac:dyDescent="0.3">
      <c r="A78" s="22"/>
      <c r="B78" s="23"/>
      <c r="C78" s="23"/>
    </row>
    <row r="79" spans="1:3" ht="23.4" customHeight="1" x14ac:dyDescent="0.3">
      <c r="A79" s="22"/>
      <c r="B79" s="23"/>
      <c r="C79" s="23"/>
    </row>
    <row r="80" spans="1:3" ht="23.4" customHeight="1" x14ac:dyDescent="0.3">
      <c r="A80" s="22"/>
      <c r="B80" s="23"/>
      <c r="C80" s="23"/>
    </row>
    <row r="81" ht="23.4" customHeight="1" x14ac:dyDescent="0.3"/>
  </sheetData>
  <sortState xmlns:xlrd2="http://schemas.microsoft.com/office/spreadsheetml/2017/richdata2" ref="B7:B58">
    <sortCondition ref="B7:B58"/>
  </sortState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SUMA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Maluśkiewicz</dc:creator>
  <cp:lastModifiedBy>Agnieszka Maluśkiewicz</cp:lastModifiedBy>
  <cp:lastPrinted>2021-06-30T12:54:28Z</cp:lastPrinted>
  <dcterms:created xsi:type="dcterms:W3CDTF">2021-06-16T10:31:31Z</dcterms:created>
  <dcterms:modified xsi:type="dcterms:W3CDTF">2022-09-01T12:49:17Z</dcterms:modified>
</cp:coreProperties>
</file>