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u\OneDrive\Pulpit\WZLA\Hoffmann konkurs\Hoffmann 2024\"/>
    </mc:Choice>
  </mc:AlternateContent>
  <xr:revisionPtr revIDLastSave="0" documentId="13_ncr:1_{0598C09C-7F38-4229-A903-4FD198550C03}" xr6:coauthVersionLast="47" xr6:coauthVersionMax="47" xr10:uidLastSave="{00000000-0000-0000-0000-000000000000}"/>
  <bookViews>
    <workbookView xWindow="-108" yWindow="-108" windowWidth="23256" windowHeight="12456" xr2:uid="{AC1C4FD9-808B-4E5E-B3B9-F74E65334DD2}"/>
  </bookViews>
  <sheets>
    <sheet name="ALL" sheetId="1" r:id="rId1"/>
    <sheet name="U16 K" sheetId="14" r:id="rId2"/>
    <sheet name="U16 K rank" sheetId="15" r:id="rId3"/>
    <sheet name="U16 K tab" sheetId="16" r:id="rId4"/>
    <sheet name="U16 M" sheetId="17" r:id="rId5"/>
    <sheet name="U16 M rank" sheetId="18" r:id="rId6"/>
    <sheet name="U16 M tab" sheetId="19" r:id="rId7"/>
    <sheet name="U18 K" sheetId="20" r:id="rId8"/>
    <sheet name="U18 K rank" sheetId="21" r:id="rId9"/>
    <sheet name="U18 K tab" sheetId="22" r:id="rId10"/>
    <sheet name="U18 M" sheetId="23" r:id="rId11"/>
    <sheet name="U18 M rank" sheetId="24" r:id="rId12"/>
    <sheet name="U18 M tab" sheetId="25" r:id="rId13"/>
    <sheet name="U20 K" sheetId="26" r:id="rId14"/>
    <sheet name="U20 K rank" sheetId="27" r:id="rId15"/>
    <sheet name="U20 K tab" sheetId="28" r:id="rId16"/>
    <sheet name="U20 M" sheetId="29" r:id="rId17"/>
    <sheet name="U20 M rank" sheetId="30" r:id="rId18"/>
    <sheet name="U20 M tab" sheetId="31" r:id="rId19"/>
    <sheet name="U14 K suma" sheetId="32" r:id="rId20"/>
    <sheet name="U14 K" sheetId="33" r:id="rId21"/>
    <sheet name="U14 M suma" sheetId="34" r:id="rId22"/>
    <sheet name="U14 M" sheetId="35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45" i="1" l="1"/>
  <c r="AH633" i="1"/>
  <c r="AH667" i="1"/>
  <c r="AH640" i="1"/>
  <c r="AH629" i="1"/>
  <c r="AH641" i="1"/>
  <c r="AH635" i="1"/>
  <c r="AH675" i="1"/>
  <c r="AH630" i="1"/>
  <c r="AH642" i="1"/>
  <c r="AH660" i="1"/>
  <c r="AH647" i="1"/>
  <c r="AH661" i="1"/>
  <c r="AH643" i="1"/>
  <c r="AH644" i="1"/>
  <c r="AH626" i="1"/>
  <c r="AH657" i="1"/>
  <c r="AH652" i="1"/>
  <c r="AH653" i="1"/>
  <c r="AH637" i="1"/>
  <c r="AH681" i="1"/>
  <c r="AH648" i="1"/>
  <c r="AH678" i="1"/>
  <c r="AH677" i="1"/>
  <c r="AH679" i="1"/>
  <c r="AH651" i="1"/>
  <c r="AH654" i="1"/>
  <c r="AH669" i="1"/>
  <c r="AH680" i="1"/>
  <c r="AH625" i="1"/>
  <c r="AH628" i="1"/>
  <c r="AH638" i="1"/>
  <c r="AH624" i="1"/>
  <c r="AH664" i="1"/>
  <c r="AH670" i="1"/>
  <c r="AH636" i="1"/>
  <c r="AH662" i="1"/>
  <c r="AH682" i="1"/>
  <c r="AH634" i="1"/>
  <c r="AH671" i="1"/>
  <c r="AH632" i="1"/>
  <c r="AH655" i="1"/>
  <c r="AH649" i="1"/>
  <c r="AH622" i="1"/>
  <c r="AH668" i="1"/>
  <c r="AH658" i="1"/>
  <c r="AH627" i="1"/>
  <c r="AH650" i="1"/>
  <c r="AH639" i="1"/>
  <c r="AH631" i="1"/>
  <c r="AH676" i="1"/>
  <c r="AH665" i="1"/>
  <c r="AH672" i="1"/>
  <c r="AH666" i="1"/>
  <c r="AH663" i="1"/>
  <c r="AH673" i="1"/>
  <c r="AH674" i="1"/>
  <c r="AH623" i="1"/>
  <c r="AH621" i="1"/>
  <c r="AH656" i="1"/>
  <c r="AH659" i="1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5" i="34"/>
  <c r="I4" i="34"/>
  <c r="I3" i="34"/>
  <c r="I2" i="34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4" i="32"/>
  <c r="H3" i="32"/>
  <c r="H2" i="32"/>
  <c r="AC646" i="1"/>
  <c r="AC645" i="1"/>
  <c r="AC633" i="1"/>
  <c r="AC667" i="1"/>
  <c r="AC640" i="1"/>
  <c r="AC629" i="1"/>
  <c r="AC641" i="1"/>
  <c r="AC635" i="1"/>
  <c r="AC675" i="1"/>
  <c r="AC630" i="1"/>
  <c r="AC642" i="1"/>
  <c r="AC660" i="1"/>
  <c r="AC647" i="1"/>
  <c r="AC661" i="1"/>
  <c r="AC643" i="1"/>
  <c r="AC644" i="1"/>
  <c r="AC626" i="1"/>
  <c r="AC657" i="1"/>
  <c r="AC652" i="1"/>
  <c r="AC653" i="1"/>
  <c r="AC637" i="1"/>
  <c r="AC681" i="1"/>
  <c r="AC648" i="1"/>
  <c r="AC678" i="1"/>
  <c r="AC677" i="1"/>
  <c r="AC679" i="1"/>
  <c r="AC651" i="1"/>
  <c r="AC654" i="1"/>
  <c r="AC669" i="1"/>
  <c r="AC680" i="1"/>
  <c r="AC625" i="1"/>
  <c r="AC628" i="1"/>
  <c r="AC638" i="1"/>
  <c r="AC624" i="1"/>
  <c r="AC664" i="1"/>
  <c r="AC670" i="1"/>
  <c r="AC636" i="1"/>
  <c r="AC662" i="1"/>
  <c r="AC682" i="1"/>
  <c r="AC634" i="1"/>
  <c r="AC671" i="1"/>
  <c r="AC632" i="1"/>
  <c r="AC655" i="1"/>
  <c r="AC649" i="1"/>
  <c r="AC622" i="1"/>
  <c r="AC668" i="1"/>
  <c r="AC658" i="1"/>
  <c r="AC627" i="1"/>
  <c r="AC650" i="1"/>
  <c r="AC639" i="1"/>
  <c r="AC631" i="1"/>
  <c r="AC676" i="1"/>
  <c r="AC665" i="1"/>
  <c r="AC672" i="1"/>
  <c r="AC666" i="1"/>
  <c r="AC663" i="1"/>
  <c r="AC673" i="1"/>
  <c r="AC674" i="1"/>
  <c r="AC623" i="1"/>
  <c r="AC621" i="1"/>
  <c r="AC656" i="1"/>
  <c r="AC659" i="1"/>
  <c r="U645" i="1"/>
  <c r="U633" i="1"/>
  <c r="U667" i="1"/>
  <c r="U640" i="1"/>
  <c r="U629" i="1"/>
  <c r="U641" i="1"/>
  <c r="U635" i="1"/>
  <c r="U675" i="1"/>
  <c r="U630" i="1"/>
  <c r="U642" i="1"/>
  <c r="U660" i="1"/>
  <c r="U647" i="1"/>
  <c r="U661" i="1"/>
  <c r="U643" i="1"/>
  <c r="U644" i="1"/>
  <c r="U626" i="1"/>
  <c r="U657" i="1"/>
  <c r="U652" i="1"/>
  <c r="U653" i="1"/>
  <c r="U637" i="1"/>
  <c r="U681" i="1"/>
  <c r="U648" i="1"/>
  <c r="U678" i="1"/>
  <c r="U677" i="1"/>
  <c r="U679" i="1"/>
  <c r="U651" i="1"/>
  <c r="U654" i="1"/>
  <c r="U669" i="1"/>
  <c r="U680" i="1"/>
  <c r="U625" i="1"/>
  <c r="U628" i="1"/>
  <c r="U638" i="1"/>
  <c r="U624" i="1"/>
  <c r="U664" i="1"/>
  <c r="U670" i="1"/>
  <c r="U636" i="1"/>
  <c r="U662" i="1"/>
  <c r="U682" i="1"/>
  <c r="U634" i="1"/>
  <c r="U671" i="1"/>
  <c r="U632" i="1"/>
  <c r="U655" i="1"/>
  <c r="U649" i="1"/>
  <c r="U622" i="1"/>
  <c r="U668" i="1"/>
  <c r="U658" i="1"/>
  <c r="U627" i="1"/>
  <c r="U650" i="1"/>
  <c r="U639" i="1"/>
  <c r="U631" i="1"/>
  <c r="U676" i="1"/>
  <c r="U665" i="1"/>
  <c r="U672" i="1"/>
  <c r="U666" i="1"/>
  <c r="U663" i="1"/>
  <c r="U673" i="1"/>
  <c r="U674" i="1"/>
  <c r="U623" i="1"/>
  <c r="U621" i="1"/>
  <c r="U656" i="1"/>
  <c r="U659" i="1"/>
  <c r="P645" i="1"/>
  <c r="P633" i="1"/>
  <c r="P667" i="1"/>
  <c r="P640" i="1"/>
  <c r="P629" i="1"/>
  <c r="P641" i="1"/>
  <c r="P635" i="1"/>
  <c r="P675" i="1"/>
  <c r="P630" i="1"/>
  <c r="P642" i="1"/>
  <c r="P660" i="1"/>
  <c r="P647" i="1"/>
  <c r="P661" i="1"/>
  <c r="P643" i="1"/>
  <c r="P644" i="1"/>
  <c r="P626" i="1"/>
  <c r="P657" i="1"/>
  <c r="P652" i="1"/>
  <c r="P653" i="1"/>
  <c r="P637" i="1"/>
  <c r="P681" i="1"/>
  <c r="P648" i="1"/>
  <c r="P678" i="1"/>
  <c r="P677" i="1"/>
  <c r="P679" i="1"/>
  <c r="P651" i="1"/>
  <c r="P654" i="1"/>
  <c r="P669" i="1"/>
  <c r="P680" i="1"/>
  <c r="P625" i="1"/>
  <c r="P628" i="1"/>
  <c r="P638" i="1"/>
  <c r="P624" i="1"/>
  <c r="P664" i="1"/>
  <c r="P670" i="1"/>
  <c r="P636" i="1"/>
  <c r="P662" i="1"/>
  <c r="P682" i="1"/>
  <c r="P634" i="1"/>
  <c r="P671" i="1"/>
  <c r="P632" i="1"/>
  <c r="P655" i="1"/>
  <c r="P649" i="1"/>
  <c r="P622" i="1"/>
  <c r="P668" i="1"/>
  <c r="P658" i="1"/>
  <c r="P627" i="1"/>
  <c r="P650" i="1"/>
  <c r="P639" i="1"/>
  <c r="P631" i="1"/>
  <c r="P676" i="1"/>
  <c r="P665" i="1"/>
  <c r="P672" i="1"/>
  <c r="P666" i="1"/>
  <c r="P663" i="1"/>
  <c r="P673" i="1"/>
  <c r="P674" i="1"/>
  <c r="P623" i="1"/>
  <c r="P621" i="1"/>
  <c r="P656" i="1"/>
  <c r="P659" i="1"/>
  <c r="K645" i="1"/>
  <c r="K633" i="1"/>
  <c r="K667" i="1"/>
  <c r="K640" i="1"/>
  <c r="K629" i="1"/>
  <c r="K641" i="1"/>
  <c r="K635" i="1"/>
  <c r="K675" i="1"/>
  <c r="K630" i="1"/>
  <c r="K642" i="1"/>
  <c r="AI642" i="1" s="1"/>
  <c r="K660" i="1"/>
  <c r="K647" i="1"/>
  <c r="K661" i="1"/>
  <c r="K643" i="1"/>
  <c r="AI643" i="1" s="1"/>
  <c r="K644" i="1"/>
  <c r="K626" i="1"/>
  <c r="K657" i="1"/>
  <c r="K652" i="1"/>
  <c r="AI652" i="1" s="1"/>
  <c r="K653" i="1"/>
  <c r="K637" i="1"/>
  <c r="K681" i="1"/>
  <c r="K648" i="1"/>
  <c r="AI648" i="1" s="1"/>
  <c r="K678" i="1"/>
  <c r="K677" i="1"/>
  <c r="K679" i="1"/>
  <c r="AI679" i="1" s="1"/>
  <c r="K651" i="1"/>
  <c r="AI651" i="1" s="1"/>
  <c r="K654" i="1"/>
  <c r="K669" i="1"/>
  <c r="K680" i="1"/>
  <c r="K625" i="1"/>
  <c r="AI625" i="1" s="1"/>
  <c r="K628" i="1"/>
  <c r="K638" i="1"/>
  <c r="K624" i="1"/>
  <c r="K664" i="1"/>
  <c r="AI664" i="1" s="1"/>
  <c r="K670" i="1"/>
  <c r="K636" i="1"/>
  <c r="K662" i="1"/>
  <c r="K682" i="1"/>
  <c r="AI682" i="1" s="1"/>
  <c r="K634" i="1"/>
  <c r="K671" i="1"/>
  <c r="K632" i="1"/>
  <c r="K655" i="1"/>
  <c r="AI655" i="1" s="1"/>
  <c r="K649" i="1"/>
  <c r="K622" i="1"/>
  <c r="K668" i="1"/>
  <c r="K658" i="1"/>
  <c r="AI658" i="1" s="1"/>
  <c r="K627" i="1"/>
  <c r="K650" i="1"/>
  <c r="K639" i="1"/>
  <c r="K631" i="1"/>
  <c r="AI631" i="1" s="1"/>
  <c r="K676" i="1"/>
  <c r="K665" i="1"/>
  <c r="K672" i="1"/>
  <c r="K666" i="1"/>
  <c r="AI666" i="1" s="1"/>
  <c r="K663" i="1"/>
  <c r="K673" i="1"/>
  <c r="K674" i="1"/>
  <c r="K623" i="1"/>
  <c r="AI623" i="1" s="1"/>
  <c r="K621" i="1"/>
  <c r="K656" i="1"/>
  <c r="K659" i="1"/>
  <c r="AH584" i="1"/>
  <c r="AH612" i="1"/>
  <c r="AH580" i="1"/>
  <c r="AH603" i="1"/>
  <c r="AH597" i="1"/>
  <c r="AH604" i="1"/>
  <c r="AH619" i="1"/>
  <c r="AH591" i="1"/>
  <c r="AH615" i="1"/>
  <c r="AH598" i="1"/>
  <c r="AH609" i="1"/>
  <c r="AH610" i="1"/>
  <c r="AH578" i="1"/>
  <c r="AH611" i="1"/>
  <c r="AH582" i="1"/>
  <c r="AH594" i="1"/>
  <c r="AH564" i="1"/>
  <c r="AH599" i="1"/>
  <c r="AH574" i="1"/>
  <c r="AH583" i="1"/>
  <c r="AH559" i="1"/>
  <c r="AH566" i="1"/>
  <c r="AH607" i="1"/>
  <c r="AH561" i="1"/>
  <c r="AH592" i="1"/>
  <c r="AH616" i="1"/>
  <c r="AH581" i="1"/>
  <c r="AH579" i="1"/>
  <c r="AH596" i="1"/>
  <c r="AH595" i="1"/>
  <c r="AH593" i="1"/>
  <c r="AH588" i="1"/>
  <c r="AH617" i="1"/>
  <c r="AH573" i="1"/>
  <c r="AH570" i="1"/>
  <c r="AH569" i="1"/>
  <c r="AH572" i="1"/>
  <c r="AH613" i="1"/>
  <c r="AH563" i="1"/>
  <c r="AH585" i="1"/>
  <c r="AH589" i="1"/>
  <c r="AH590" i="1"/>
  <c r="AH577" i="1"/>
  <c r="AH575" i="1"/>
  <c r="AH571" i="1"/>
  <c r="AH600" i="1"/>
  <c r="AH618" i="1"/>
  <c r="AH614" i="1"/>
  <c r="AH601" i="1"/>
  <c r="AH602" i="1"/>
  <c r="AH586" i="1"/>
  <c r="AH620" i="1"/>
  <c r="AH568" i="1"/>
  <c r="AH608" i="1"/>
  <c r="AH560" i="1"/>
  <c r="AH565" i="1"/>
  <c r="AH562" i="1"/>
  <c r="AH567" i="1"/>
  <c r="AH587" i="1"/>
  <c r="AH605" i="1"/>
  <c r="AH606" i="1"/>
  <c r="AH646" i="1"/>
  <c r="K646" i="1"/>
  <c r="U646" i="1"/>
  <c r="AC584" i="1"/>
  <c r="AC612" i="1"/>
  <c r="AC580" i="1"/>
  <c r="AC603" i="1"/>
  <c r="AC597" i="1"/>
  <c r="AC604" i="1"/>
  <c r="AC619" i="1"/>
  <c r="AC591" i="1"/>
  <c r="AC615" i="1"/>
  <c r="AC598" i="1"/>
  <c r="AC609" i="1"/>
  <c r="AC610" i="1"/>
  <c r="AC578" i="1"/>
  <c r="AC611" i="1"/>
  <c r="AC582" i="1"/>
  <c r="AC594" i="1"/>
  <c r="AC564" i="1"/>
  <c r="AC599" i="1"/>
  <c r="AC574" i="1"/>
  <c r="AC583" i="1"/>
  <c r="AC559" i="1"/>
  <c r="AC566" i="1"/>
  <c r="AC607" i="1"/>
  <c r="AC561" i="1"/>
  <c r="AC592" i="1"/>
  <c r="AC616" i="1"/>
  <c r="AC581" i="1"/>
  <c r="AC579" i="1"/>
  <c r="AC596" i="1"/>
  <c r="AC595" i="1"/>
  <c r="AC593" i="1"/>
  <c r="AC588" i="1"/>
  <c r="AC617" i="1"/>
  <c r="AC573" i="1"/>
  <c r="AC570" i="1"/>
  <c r="AC569" i="1"/>
  <c r="AC572" i="1"/>
  <c r="AC613" i="1"/>
  <c r="AC563" i="1"/>
  <c r="AC585" i="1"/>
  <c r="AC589" i="1"/>
  <c r="AC590" i="1"/>
  <c r="AC577" i="1"/>
  <c r="AC575" i="1"/>
  <c r="AC571" i="1"/>
  <c r="AC600" i="1"/>
  <c r="AC618" i="1"/>
  <c r="AC614" i="1"/>
  <c r="AC601" i="1"/>
  <c r="AC602" i="1"/>
  <c r="AC586" i="1"/>
  <c r="AC620" i="1"/>
  <c r="AC568" i="1"/>
  <c r="AC608" i="1"/>
  <c r="AC560" i="1"/>
  <c r="AC565" i="1"/>
  <c r="AC562" i="1"/>
  <c r="AC567" i="1"/>
  <c r="AC587" i="1"/>
  <c r="AC605" i="1"/>
  <c r="AC606" i="1"/>
  <c r="U584" i="1"/>
  <c r="U612" i="1"/>
  <c r="U580" i="1"/>
  <c r="U603" i="1"/>
  <c r="U597" i="1"/>
  <c r="U604" i="1"/>
  <c r="U619" i="1"/>
  <c r="U591" i="1"/>
  <c r="U615" i="1"/>
  <c r="U598" i="1"/>
  <c r="U609" i="1"/>
  <c r="U610" i="1"/>
  <c r="U578" i="1"/>
  <c r="U611" i="1"/>
  <c r="U582" i="1"/>
  <c r="U594" i="1"/>
  <c r="U564" i="1"/>
  <c r="U599" i="1"/>
  <c r="U574" i="1"/>
  <c r="U583" i="1"/>
  <c r="U559" i="1"/>
  <c r="U566" i="1"/>
  <c r="U607" i="1"/>
  <c r="U561" i="1"/>
  <c r="U592" i="1"/>
  <c r="U616" i="1"/>
  <c r="U581" i="1"/>
  <c r="U579" i="1"/>
  <c r="U596" i="1"/>
  <c r="U595" i="1"/>
  <c r="U593" i="1"/>
  <c r="U588" i="1"/>
  <c r="U617" i="1"/>
  <c r="U573" i="1"/>
  <c r="U570" i="1"/>
  <c r="U569" i="1"/>
  <c r="U572" i="1"/>
  <c r="U613" i="1"/>
  <c r="U563" i="1"/>
  <c r="U585" i="1"/>
  <c r="U589" i="1"/>
  <c r="U590" i="1"/>
  <c r="U577" i="1"/>
  <c r="U575" i="1"/>
  <c r="U571" i="1"/>
  <c r="U600" i="1"/>
  <c r="U618" i="1"/>
  <c r="U614" i="1"/>
  <c r="U601" i="1"/>
  <c r="U602" i="1"/>
  <c r="U586" i="1"/>
  <c r="U620" i="1"/>
  <c r="U568" i="1"/>
  <c r="U608" i="1"/>
  <c r="U560" i="1"/>
  <c r="U565" i="1"/>
  <c r="U562" i="1"/>
  <c r="U567" i="1"/>
  <c r="U587" i="1"/>
  <c r="U605" i="1"/>
  <c r="U606" i="1"/>
  <c r="P584" i="1"/>
  <c r="P612" i="1"/>
  <c r="P580" i="1"/>
  <c r="P603" i="1"/>
  <c r="P597" i="1"/>
  <c r="P604" i="1"/>
  <c r="P619" i="1"/>
  <c r="P591" i="1"/>
  <c r="P615" i="1"/>
  <c r="P598" i="1"/>
  <c r="P609" i="1"/>
  <c r="P610" i="1"/>
  <c r="P578" i="1"/>
  <c r="P611" i="1"/>
  <c r="P582" i="1"/>
  <c r="P594" i="1"/>
  <c r="P564" i="1"/>
  <c r="P599" i="1"/>
  <c r="P574" i="1"/>
  <c r="P583" i="1"/>
  <c r="P559" i="1"/>
  <c r="P566" i="1"/>
  <c r="P607" i="1"/>
  <c r="P561" i="1"/>
  <c r="P592" i="1"/>
  <c r="P616" i="1"/>
  <c r="P581" i="1"/>
  <c r="P579" i="1"/>
  <c r="P596" i="1"/>
  <c r="P595" i="1"/>
  <c r="P593" i="1"/>
  <c r="P588" i="1"/>
  <c r="P617" i="1"/>
  <c r="P573" i="1"/>
  <c r="P570" i="1"/>
  <c r="P569" i="1"/>
  <c r="P572" i="1"/>
  <c r="P613" i="1"/>
  <c r="P563" i="1"/>
  <c r="P585" i="1"/>
  <c r="P589" i="1"/>
  <c r="P590" i="1"/>
  <c r="P577" i="1"/>
  <c r="P575" i="1"/>
  <c r="P571" i="1"/>
  <c r="P600" i="1"/>
  <c r="P618" i="1"/>
  <c r="P614" i="1"/>
  <c r="P601" i="1"/>
  <c r="P602" i="1"/>
  <c r="P586" i="1"/>
  <c r="P620" i="1"/>
  <c r="P568" i="1"/>
  <c r="P608" i="1"/>
  <c r="P560" i="1"/>
  <c r="P565" i="1"/>
  <c r="P562" i="1"/>
  <c r="P567" i="1"/>
  <c r="P587" i="1"/>
  <c r="P605" i="1"/>
  <c r="P606" i="1"/>
  <c r="K584" i="1"/>
  <c r="K612" i="1"/>
  <c r="K580" i="1"/>
  <c r="K603" i="1"/>
  <c r="K597" i="1"/>
  <c r="K604" i="1"/>
  <c r="K619" i="1"/>
  <c r="K591" i="1"/>
  <c r="K615" i="1"/>
  <c r="K598" i="1"/>
  <c r="K609" i="1"/>
  <c r="K610" i="1"/>
  <c r="K578" i="1"/>
  <c r="K611" i="1"/>
  <c r="K582" i="1"/>
  <c r="K594" i="1"/>
  <c r="K564" i="1"/>
  <c r="K599" i="1"/>
  <c r="K574" i="1"/>
  <c r="K583" i="1"/>
  <c r="K559" i="1"/>
  <c r="K566" i="1"/>
  <c r="K607" i="1"/>
  <c r="K561" i="1"/>
  <c r="K592" i="1"/>
  <c r="K616" i="1"/>
  <c r="K581" i="1"/>
  <c r="K579" i="1"/>
  <c r="K596" i="1"/>
  <c r="K595" i="1"/>
  <c r="K593" i="1"/>
  <c r="K588" i="1"/>
  <c r="K617" i="1"/>
  <c r="K573" i="1"/>
  <c r="K570" i="1"/>
  <c r="K569" i="1"/>
  <c r="K572" i="1"/>
  <c r="K613" i="1"/>
  <c r="K563" i="1"/>
  <c r="K585" i="1"/>
  <c r="K589" i="1"/>
  <c r="K590" i="1"/>
  <c r="K577" i="1"/>
  <c r="K575" i="1"/>
  <c r="K571" i="1"/>
  <c r="K600" i="1"/>
  <c r="K618" i="1"/>
  <c r="K614" i="1"/>
  <c r="K601" i="1"/>
  <c r="K602" i="1"/>
  <c r="K586" i="1"/>
  <c r="K620" i="1"/>
  <c r="K568" i="1"/>
  <c r="K608" i="1"/>
  <c r="K560" i="1"/>
  <c r="K565" i="1"/>
  <c r="K562" i="1"/>
  <c r="K567" i="1"/>
  <c r="K587" i="1"/>
  <c r="K605" i="1"/>
  <c r="K606" i="1"/>
  <c r="K477" i="1"/>
  <c r="P477" i="1"/>
  <c r="U477" i="1"/>
  <c r="AC477" i="1"/>
  <c r="AH477" i="1"/>
  <c r="K478" i="1"/>
  <c r="P478" i="1"/>
  <c r="U478" i="1"/>
  <c r="AC478" i="1"/>
  <c r="AH478" i="1"/>
  <c r="K479" i="1"/>
  <c r="P479" i="1"/>
  <c r="U479" i="1"/>
  <c r="AC479" i="1"/>
  <c r="AH479" i="1"/>
  <c r="K480" i="1"/>
  <c r="P480" i="1"/>
  <c r="U480" i="1"/>
  <c r="AC480" i="1"/>
  <c r="AH480" i="1"/>
  <c r="K481" i="1"/>
  <c r="P481" i="1"/>
  <c r="U481" i="1"/>
  <c r="AC481" i="1"/>
  <c r="AH481" i="1"/>
  <c r="K482" i="1"/>
  <c r="P482" i="1"/>
  <c r="U482" i="1"/>
  <c r="AC482" i="1"/>
  <c r="AH482" i="1"/>
  <c r="K483" i="1"/>
  <c r="P483" i="1"/>
  <c r="U483" i="1"/>
  <c r="AC483" i="1"/>
  <c r="AH483" i="1"/>
  <c r="K484" i="1"/>
  <c r="P484" i="1"/>
  <c r="U484" i="1"/>
  <c r="AC484" i="1"/>
  <c r="AH484" i="1"/>
  <c r="K485" i="1"/>
  <c r="P485" i="1"/>
  <c r="U485" i="1"/>
  <c r="AC485" i="1"/>
  <c r="AH485" i="1"/>
  <c r="K486" i="1"/>
  <c r="P486" i="1"/>
  <c r="U486" i="1"/>
  <c r="AC486" i="1"/>
  <c r="AH486" i="1"/>
  <c r="K487" i="1"/>
  <c r="P487" i="1"/>
  <c r="U487" i="1"/>
  <c r="AC487" i="1"/>
  <c r="AH487" i="1"/>
  <c r="K488" i="1"/>
  <c r="P488" i="1"/>
  <c r="U488" i="1"/>
  <c r="AC488" i="1"/>
  <c r="AH488" i="1"/>
  <c r="K489" i="1"/>
  <c r="P489" i="1"/>
  <c r="U489" i="1"/>
  <c r="AC489" i="1"/>
  <c r="AH489" i="1"/>
  <c r="K490" i="1"/>
  <c r="P490" i="1"/>
  <c r="U490" i="1"/>
  <c r="AC490" i="1"/>
  <c r="AH490" i="1"/>
  <c r="K491" i="1"/>
  <c r="P491" i="1"/>
  <c r="U491" i="1"/>
  <c r="AC491" i="1"/>
  <c r="AH491" i="1"/>
  <c r="K492" i="1"/>
  <c r="P492" i="1"/>
  <c r="U492" i="1"/>
  <c r="AC492" i="1"/>
  <c r="AH492" i="1"/>
  <c r="K493" i="1"/>
  <c r="P493" i="1"/>
  <c r="U493" i="1"/>
  <c r="AC493" i="1"/>
  <c r="AH493" i="1"/>
  <c r="K494" i="1"/>
  <c r="P494" i="1"/>
  <c r="U494" i="1"/>
  <c r="AC494" i="1"/>
  <c r="AH494" i="1"/>
  <c r="K495" i="1"/>
  <c r="P495" i="1"/>
  <c r="U495" i="1"/>
  <c r="AC495" i="1"/>
  <c r="AH495" i="1"/>
  <c r="K496" i="1"/>
  <c r="P496" i="1"/>
  <c r="U496" i="1"/>
  <c r="AC496" i="1"/>
  <c r="AH496" i="1"/>
  <c r="K497" i="1"/>
  <c r="P497" i="1"/>
  <c r="U497" i="1"/>
  <c r="AC497" i="1"/>
  <c r="AH497" i="1"/>
  <c r="K498" i="1"/>
  <c r="P498" i="1"/>
  <c r="U498" i="1"/>
  <c r="AC498" i="1"/>
  <c r="AH498" i="1"/>
  <c r="K499" i="1"/>
  <c r="P499" i="1"/>
  <c r="U499" i="1"/>
  <c r="AC499" i="1"/>
  <c r="AH499" i="1"/>
  <c r="K500" i="1"/>
  <c r="P500" i="1"/>
  <c r="U500" i="1"/>
  <c r="AC500" i="1"/>
  <c r="AH500" i="1"/>
  <c r="K501" i="1"/>
  <c r="P501" i="1"/>
  <c r="U501" i="1"/>
  <c r="AC501" i="1"/>
  <c r="AH501" i="1"/>
  <c r="K502" i="1"/>
  <c r="P502" i="1"/>
  <c r="U502" i="1"/>
  <c r="AC502" i="1"/>
  <c r="AH502" i="1"/>
  <c r="K503" i="1"/>
  <c r="P503" i="1"/>
  <c r="U503" i="1"/>
  <c r="AC503" i="1"/>
  <c r="AH503" i="1"/>
  <c r="K504" i="1"/>
  <c r="P504" i="1"/>
  <c r="U504" i="1"/>
  <c r="AC504" i="1"/>
  <c r="AH504" i="1"/>
  <c r="K505" i="1"/>
  <c r="P505" i="1"/>
  <c r="U505" i="1"/>
  <c r="AC505" i="1"/>
  <c r="AH505" i="1"/>
  <c r="K506" i="1"/>
  <c r="P506" i="1"/>
  <c r="U506" i="1"/>
  <c r="AC506" i="1"/>
  <c r="AH506" i="1"/>
  <c r="K507" i="1"/>
  <c r="P507" i="1"/>
  <c r="U507" i="1"/>
  <c r="AC507" i="1"/>
  <c r="AH507" i="1"/>
  <c r="K508" i="1"/>
  <c r="P508" i="1"/>
  <c r="U508" i="1"/>
  <c r="AC508" i="1"/>
  <c r="AH508" i="1"/>
  <c r="K509" i="1"/>
  <c r="P509" i="1"/>
  <c r="U509" i="1"/>
  <c r="AC509" i="1"/>
  <c r="AH509" i="1"/>
  <c r="K510" i="1"/>
  <c r="P510" i="1"/>
  <c r="U510" i="1"/>
  <c r="AC510" i="1"/>
  <c r="AH510" i="1"/>
  <c r="K511" i="1"/>
  <c r="P511" i="1"/>
  <c r="U511" i="1"/>
  <c r="AC511" i="1"/>
  <c r="AH511" i="1"/>
  <c r="K512" i="1"/>
  <c r="P512" i="1"/>
  <c r="U512" i="1"/>
  <c r="AC512" i="1"/>
  <c r="AH512" i="1"/>
  <c r="K513" i="1"/>
  <c r="P513" i="1"/>
  <c r="U513" i="1"/>
  <c r="AC513" i="1"/>
  <c r="AH513" i="1"/>
  <c r="K514" i="1"/>
  <c r="P514" i="1"/>
  <c r="U514" i="1"/>
  <c r="AC514" i="1"/>
  <c r="AH514" i="1"/>
  <c r="K515" i="1"/>
  <c r="P515" i="1"/>
  <c r="U515" i="1"/>
  <c r="AC515" i="1"/>
  <c r="AH515" i="1"/>
  <c r="K516" i="1"/>
  <c r="P516" i="1"/>
  <c r="U516" i="1"/>
  <c r="AC516" i="1"/>
  <c r="AH516" i="1"/>
  <c r="K517" i="1"/>
  <c r="P517" i="1"/>
  <c r="U517" i="1"/>
  <c r="AC517" i="1"/>
  <c r="AH517" i="1"/>
  <c r="K518" i="1"/>
  <c r="P518" i="1"/>
  <c r="U518" i="1"/>
  <c r="AC518" i="1"/>
  <c r="AH518" i="1"/>
  <c r="K519" i="1"/>
  <c r="P519" i="1"/>
  <c r="U519" i="1"/>
  <c r="AC519" i="1"/>
  <c r="AH519" i="1"/>
  <c r="K520" i="1"/>
  <c r="P520" i="1"/>
  <c r="U520" i="1"/>
  <c r="AC520" i="1"/>
  <c r="AH520" i="1"/>
  <c r="K521" i="1"/>
  <c r="P521" i="1"/>
  <c r="U521" i="1"/>
  <c r="AC521" i="1"/>
  <c r="AH521" i="1"/>
  <c r="K522" i="1"/>
  <c r="P522" i="1"/>
  <c r="U522" i="1"/>
  <c r="AC522" i="1"/>
  <c r="AH522" i="1"/>
  <c r="K523" i="1"/>
  <c r="P523" i="1"/>
  <c r="U523" i="1"/>
  <c r="AC523" i="1"/>
  <c r="AH523" i="1"/>
  <c r="K524" i="1"/>
  <c r="P524" i="1"/>
  <c r="U524" i="1"/>
  <c r="AC524" i="1"/>
  <c r="AH524" i="1"/>
  <c r="K525" i="1"/>
  <c r="P525" i="1"/>
  <c r="U525" i="1"/>
  <c r="AC525" i="1"/>
  <c r="AH525" i="1"/>
  <c r="K526" i="1"/>
  <c r="P526" i="1"/>
  <c r="U526" i="1"/>
  <c r="AC526" i="1"/>
  <c r="AH526" i="1"/>
  <c r="K527" i="1"/>
  <c r="P527" i="1"/>
  <c r="U527" i="1"/>
  <c r="AC527" i="1"/>
  <c r="AH527" i="1"/>
  <c r="K528" i="1"/>
  <c r="P528" i="1"/>
  <c r="U528" i="1"/>
  <c r="AC528" i="1"/>
  <c r="AH528" i="1"/>
  <c r="K529" i="1"/>
  <c r="P529" i="1"/>
  <c r="U529" i="1"/>
  <c r="AC529" i="1"/>
  <c r="AH529" i="1"/>
  <c r="K530" i="1"/>
  <c r="P530" i="1"/>
  <c r="U530" i="1"/>
  <c r="AC530" i="1"/>
  <c r="AH530" i="1"/>
  <c r="K531" i="1"/>
  <c r="P531" i="1"/>
  <c r="U531" i="1"/>
  <c r="AC531" i="1"/>
  <c r="AH531" i="1"/>
  <c r="K532" i="1"/>
  <c r="P532" i="1"/>
  <c r="U532" i="1"/>
  <c r="AC532" i="1"/>
  <c r="AH532" i="1"/>
  <c r="K533" i="1"/>
  <c r="P533" i="1"/>
  <c r="U533" i="1"/>
  <c r="AC533" i="1"/>
  <c r="AH533" i="1"/>
  <c r="K534" i="1"/>
  <c r="P534" i="1"/>
  <c r="U534" i="1"/>
  <c r="AC534" i="1"/>
  <c r="AH534" i="1"/>
  <c r="K535" i="1"/>
  <c r="P535" i="1"/>
  <c r="U535" i="1"/>
  <c r="AC535" i="1"/>
  <c r="AH535" i="1"/>
  <c r="K536" i="1"/>
  <c r="P536" i="1"/>
  <c r="U536" i="1"/>
  <c r="AC536" i="1"/>
  <c r="AH536" i="1"/>
  <c r="K537" i="1"/>
  <c r="P537" i="1"/>
  <c r="U537" i="1"/>
  <c r="AC537" i="1"/>
  <c r="AH537" i="1"/>
  <c r="K538" i="1"/>
  <c r="P538" i="1"/>
  <c r="U538" i="1"/>
  <c r="AC538" i="1"/>
  <c r="AH538" i="1"/>
  <c r="K539" i="1"/>
  <c r="P539" i="1"/>
  <c r="U539" i="1"/>
  <c r="AC539" i="1"/>
  <c r="AH539" i="1"/>
  <c r="K540" i="1"/>
  <c r="P540" i="1"/>
  <c r="U540" i="1"/>
  <c r="AC540" i="1"/>
  <c r="AH540" i="1"/>
  <c r="K541" i="1"/>
  <c r="P541" i="1"/>
  <c r="U541" i="1"/>
  <c r="AC541" i="1"/>
  <c r="AH541" i="1"/>
  <c r="K542" i="1"/>
  <c r="P542" i="1"/>
  <c r="U542" i="1"/>
  <c r="AC542" i="1"/>
  <c r="AH542" i="1"/>
  <c r="K543" i="1"/>
  <c r="P543" i="1"/>
  <c r="U543" i="1"/>
  <c r="AC543" i="1"/>
  <c r="AH543" i="1"/>
  <c r="K544" i="1"/>
  <c r="P544" i="1"/>
  <c r="U544" i="1"/>
  <c r="AC544" i="1"/>
  <c r="AH544" i="1"/>
  <c r="K545" i="1"/>
  <c r="P545" i="1"/>
  <c r="U545" i="1"/>
  <c r="AC545" i="1"/>
  <c r="AH545" i="1"/>
  <c r="K546" i="1"/>
  <c r="P546" i="1"/>
  <c r="U546" i="1"/>
  <c r="AC546" i="1"/>
  <c r="AH546" i="1"/>
  <c r="K547" i="1"/>
  <c r="P547" i="1"/>
  <c r="U547" i="1"/>
  <c r="AC547" i="1"/>
  <c r="AH547" i="1"/>
  <c r="K548" i="1"/>
  <c r="P548" i="1"/>
  <c r="U548" i="1"/>
  <c r="AC548" i="1"/>
  <c r="AH548" i="1"/>
  <c r="K549" i="1"/>
  <c r="P549" i="1"/>
  <c r="U549" i="1"/>
  <c r="AC549" i="1"/>
  <c r="AH549" i="1"/>
  <c r="K550" i="1"/>
  <c r="P550" i="1"/>
  <c r="U550" i="1"/>
  <c r="AC550" i="1"/>
  <c r="AH550" i="1"/>
  <c r="K551" i="1"/>
  <c r="P551" i="1"/>
  <c r="U551" i="1"/>
  <c r="AC551" i="1"/>
  <c r="AH551" i="1"/>
  <c r="K552" i="1"/>
  <c r="P552" i="1"/>
  <c r="U552" i="1"/>
  <c r="AC552" i="1"/>
  <c r="AH552" i="1"/>
  <c r="K553" i="1"/>
  <c r="P553" i="1"/>
  <c r="U553" i="1"/>
  <c r="AC553" i="1"/>
  <c r="AH553" i="1"/>
  <c r="K554" i="1"/>
  <c r="P554" i="1"/>
  <c r="U554" i="1"/>
  <c r="AC554" i="1"/>
  <c r="AH554" i="1"/>
  <c r="K555" i="1"/>
  <c r="P555" i="1"/>
  <c r="U555" i="1"/>
  <c r="AC555" i="1"/>
  <c r="AH555" i="1"/>
  <c r="K556" i="1"/>
  <c r="P556" i="1"/>
  <c r="U556" i="1"/>
  <c r="AC556" i="1"/>
  <c r="AH556" i="1"/>
  <c r="K557" i="1"/>
  <c r="P557" i="1"/>
  <c r="U557" i="1"/>
  <c r="AC557" i="1"/>
  <c r="AH557" i="1"/>
  <c r="K558" i="1"/>
  <c r="P558" i="1"/>
  <c r="U558" i="1"/>
  <c r="AC558" i="1"/>
  <c r="AH558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73" i="1"/>
  <c r="K472" i="1"/>
  <c r="K475" i="1"/>
  <c r="K469" i="1"/>
  <c r="K471" i="1"/>
  <c r="K467" i="1"/>
  <c r="K476" i="1"/>
  <c r="K468" i="1"/>
  <c r="K470" i="1"/>
  <c r="K474" i="1"/>
  <c r="K576" i="1"/>
  <c r="P465" i="1"/>
  <c r="P466" i="1"/>
  <c r="P473" i="1"/>
  <c r="P472" i="1"/>
  <c r="P475" i="1"/>
  <c r="P469" i="1"/>
  <c r="P471" i="1"/>
  <c r="P467" i="1"/>
  <c r="P476" i="1"/>
  <c r="P468" i="1"/>
  <c r="P470" i="1"/>
  <c r="P474" i="1"/>
  <c r="P576" i="1"/>
  <c r="P646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73" i="1"/>
  <c r="U472" i="1"/>
  <c r="U475" i="1"/>
  <c r="U469" i="1"/>
  <c r="U471" i="1"/>
  <c r="U467" i="1"/>
  <c r="U476" i="1"/>
  <c r="U468" i="1"/>
  <c r="U470" i="1"/>
  <c r="U474" i="1"/>
  <c r="U576" i="1"/>
  <c r="AC473" i="1"/>
  <c r="AC472" i="1"/>
  <c r="AC475" i="1"/>
  <c r="AC469" i="1"/>
  <c r="AC471" i="1"/>
  <c r="AC467" i="1"/>
  <c r="AC476" i="1"/>
  <c r="AC468" i="1"/>
  <c r="AC470" i="1"/>
  <c r="AC474" i="1"/>
  <c r="AC576" i="1"/>
  <c r="AH473" i="1"/>
  <c r="AH472" i="1"/>
  <c r="AH475" i="1"/>
  <c r="AH469" i="1"/>
  <c r="AH471" i="1"/>
  <c r="AH467" i="1"/>
  <c r="AH476" i="1"/>
  <c r="AH468" i="1"/>
  <c r="AH470" i="1"/>
  <c r="AH474" i="1"/>
  <c r="AH576" i="1"/>
  <c r="AH417" i="1"/>
  <c r="AH402" i="1"/>
  <c r="AH441" i="1"/>
  <c r="AH388" i="1"/>
  <c r="AH373" i="1"/>
  <c r="AH456" i="1"/>
  <c r="AH449" i="1"/>
  <c r="AH464" i="1"/>
  <c r="AH442" i="1"/>
  <c r="AH412" i="1"/>
  <c r="AH397" i="1"/>
  <c r="AH387" i="1"/>
  <c r="AH443" i="1"/>
  <c r="AH465" i="1"/>
  <c r="AH450" i="1"/>
  <c r="AH408" i="1"/>
  <c r="AH424" i="1"/>
  <c r="AH386" i="1"/>
  <c r="AH403" i="1"/>
  <c r="AH436" i="1"/>
  <c r="AH394" i="1"/>
  <c r="AH383" i="1"/>
  <c r="AH444" i="1"/>
  <c r="AH466" i="1"/>
  <c r="AH381" i="1"/>
  <c r="AH445" i="1"/>
  <c r="AH457" i="1"/>
  <c r="AH376" i="1"/>
  <c r="AH418" i="1"/>
  <c r="AH401" i="1"/>
  <c r="AH437" i="1"/>
  <c r="AH434" i="1"/>
  <c r="AH438" i="1"/>
  <c r="AH390" i="1"/>
  <c r="AH419" i="1"/>
  <c r="AH431" i="1"/>
  <c r="AH451" i="1"/>
  <c r="AH399" i="1"/>
  <c r="AH409" i="1"/>
  <c r="AH377" i="1"/>
  <c r="AH421" i="1"/>
  <c r="AH375" i="1"/>
  <c r="AH446" i="1"/>
  <c r="AH458" i="1"/>
  <c r="AH459" i="1"/>
  <c r="AH447" i="1"/>
  <c r="AH425" i="1"/>
  <c r="AH426" i="1"/>
  <c r="AH406" i="1"/>
  <c r="AH413" i="1"/>
  <c r="AH400" i="1"/>
  <c r="AH374" i="1"/>
  <c r="AH452" i="1"/>
  <c r="AH435" i="1"/>
  <c r="AH427" i="1"/>
  <c r="AH461" i="1"/>
  <c r="AH453" i="1"/>
  <c r="AH439" i="1"/>
  <c r="AH380" i="1"/>
  <c r="AH454" i="1"/>
  <c r="AH404" i="1"/>
  <c r="AH422" i="1"/>
  <c r="AH428" i="1"/>
  <c r="AH384" i="1"/>
  <c r="AH379" i="1"/>
  <c r="AH455" i="1"/>
  <c r="AH432" i="1"/>
  <c r="AH429" i="1"/>
  <c r="AH462" i="1"/>
  <c r="AH389" i="1"/>
  <c r="AH410" i="1"/>
  <c r="AH391" i="1"/>
  <c r="AH405" i="1"/>
  <c r="AH411" i="1"/>
  <c r="AH430" i="1"/>
  <c r="AH395" i="1"/>
  <c r="AH460" i="1"/>
  <c r="AH382" i="1"/>
  <c r="AH420" i="1"/>
  <c r="AH378" i="1"/>
  <c r="AH392" i="1"/>
  <c r="AH414" i="1"/>
  <c r="AH448" i="1"/>
  <c r="AH407" i="1"/>
  <c r="AH440" i="1"/>
  <c r="AH433" i="1"/>
  <c r="AH463" i="1"/>
  <c r="AH393" i="1"/>
  <c r="AH385" i="1"/>
  <c r="AH396" i="1"/>
  <c r="AH415" i="1"/>
  <c r="AH398" i="1"/>
  <c r="AH423" i="1"/>
  <c r="AC417" i="1"/>
  <c r="AC402" i="1"/>
  <c r="AC441" i="1"/>
  <c r="AC388" i="1"/>
  <c r="AC373" i="1"/>
  <c r="AC456" i="1"/>
  <c r="AC449" i="1"/>
  <c r="AC464" i="1"/>
  <c r="AC442" i="1"/>
  <c r="AC412" i="1"/>
  <c r="AC397" i="1"/>
  <c r="AC387" i="1"/>
  <c r="AC443" i="1"/>
  <c r="AC465" i="1"/>
  <c r="AC450" i="1"/>
  <c r="AC408" i="1"/>
  <c r="AC424" i="1"/>
  <c r="AC386" i="1"/>
  <c r="AC403" i="1"/>
  <c r="AC436" i="1"/>
  <c r="AC394" i="1"/>
  <c r="AC383" i="1"/>
  <c r="AC444" i="1"/>
  <c r="AC466" i="1"/>
  <c r="AC381" i="1"/>
  <c r="AC445" i="1"/>
  <c r="AC457" i="1"/>
  <c r="AC376" i="1"/>
  <c r="AC418" i="1"/>
  <c r="AC401" i="1"/>
  <c r="AC437" i="1"/>
  <c r="AC434" i="1"/>
  <c r="AC438" i="1"/>
  <c r="AC390" i="1"/>
  <c r="AC419" i="1"/>
  <c r="AC431" i="1"/>
  <c r="AC451" i="1"/>
  <c r="AC399" i="1"/>
  <c r="AC409" i="1"/>
  <c r="AC377" i="1"/>
  <c r="AC421" i="1"/>
  <c r="AC375" i="1"/>
  <c r="AC446" i="1"/>
  <c r="AC458" i="1"/>
  <c r="AC459" i="1"/>
  <c r="AC447" i="1"/>
  <c r="AC425" i="1"/>
  <c r="AC426" i="1"/>
  <c r="AC406" i="1"/>
  <c r="AC413" i="1"/>
  <c r="AC400" i="1"/>
  <c r="AC374" i="1"/>
  <c r="AC452" i="1"/>
  <c r="AC435" i="1"/>
  <c r="AC427" i="1"/>
  <c r="AC461" i="1"/>
  <c r="AC453" i="1"/>
  <c r="AC439" i="1"/>
  <c r="AC380" i="1"/>
  <c r="AC454" i="1"/>
  <c r="AC404" i="1"/>
  <c r="AC422" i="1"/>
  <c r="AC428" i="1"/>
  <c r="AC384" i="1"/>
  <c r="AC379" i="1"/>
  <c r="AC455" i="1"/>
  <c r="AC432" i="1"/>
  <c r="AC429" i="1"/>
  <c r="AC462" i="1"/>
  <c r="AC389" i="1"/>
  <c r="AC410" i="1"/>
  <c r="AC391" i="1"/>
  <c r="AC405" i="1"/>
  <c r="AC411" i="1"/>
  <c r="AC430" i="1"/>
  <c r="AC395" i="1"/>
  <c r="AC460" i="1"/>
  <c r="AC382" i="1"/>
  <c r="AC420" i="1"/>
  <c r="AC378" i="1"/>
  <c r="AC392" i="1"/>
  <c r="AC414" i="1"/>
  <c r="AC448" i="1"/>
  <c r="AC407" i="1"/>
  <c r="AC440" i="1"/>
  <c r="AC433" i="1"/>
  <c r="AC463" i="1"/>
  <c r="AC393" i="1"/>
  <c r="AC385" i="1"/>
  <c r="AC396" i="1"/>
  <c r="AC415" i="1"/>
  <c r="AC398" i="1"/>
  <c r="AC423" i="1"/>
  <c r="U417" i="1"/>
  <c r="U402" i="1"/>
  <c r="U441" i="1"/>
  <c r="U388" i="1"/>
  <c r="U373" i="1"/>
  <c r="U442" i="1"/>
  <c r="U412" i="1"/>
  <c r="U397" i="1"/>
  <c r="U387" i="1"/>
  <c r="U443" i="1"/>
  <c r="U408" i="1"/>
  <c r="U424" i="1"/>
  <c r="U386" i="1"/>
  <c r="U403" i="1"/>
  <c r="U436" i="1"/>
  <c r="U394" i="1"/>
  <c r="U383" i="1"/>
  <c r="U444" i="1"/>
  <c r="U381" i="1"/>
  <c r="U376" i="1"/>
  <c r="U418" i="1"/>
  <c r="U401" i="1"/>
  <c r="U437" i="1"/>
  <c r="U434" i="1"/>
  <c r="U438" i="1"/>
  <c r="U390" i="1"/>
  <c r="U419" i="1"/>
  <c r="U431" i="1"/>
  <c r="U399" i="1"/>
  <c r="U409" i="1"/>
  <c r="U377" i="1"/>
  <c r="U421" i="1"/>
  <c r="U375" i="1"/>
  <c r="U425" i="1"/>
  <c r="U426" i="1"/>
  <c r="U406" i="1"/>
  <c r="U413" i="1"/>
  <c r="U400" i="1"/>
  <c r="U374" i="1"/>
  <c r="U435" i="1"/>
  <c r="U427" i="1"/>
  <c r="U439" i="1"/>
  <c r="U380" i="1"/>
  <c r="U404" i="1"/>
  <c r="U422" i="1"/>
  <c r="U428" i="1"/>
  <c r="U384" i="1"/>
  <c r="U379" i="1"/>
  <c r="U432" i="1"/>
  <c r="U429" i="1"/>
  <c r="U389" i="1"/>
  <c r="U410" i="1"/>
  <c r="U391" i="1"/>
  <c r="U405" i="1"/>
  <c r="U411" i="1"/>
  <c r="U430" i="1"/>
  <c r="U395" i="1"/>
  <c r="U382" i="1"/>
  <c r="U420" i="1"/>
  <c r="U378" i="1"/>
  <c r="U392" i="1"/>
  <c r="U414" i="1"/>
  <c r="U407" i="1"/>
  <c r="U440" i="1"/>
  <c r="U433" i="1"/>
  <c r="U393" i="1"/>
  <c r="U385" i="1"/>
  <c r="U396" i="1"/>
  <c r="U415" i="1"/>
  <c r="U398" i="1"/>
  <c r="U423" i="1"/>
  <c r="P417" i="1"/>
  <c r="P402" i="1"/>
  <c r="P441" i="1"/>
  <c r="P388" i="1"/>
  <c r="P373" i="1"/>
  <c r="P456" i="1"/>
  <c r="P449" i="1"/>
  <c r="P464" i="1"/>
  <c r="P442" i="1"/>
  <c r="P412" i="1"/>
  <c r="P397" i="1"/>
  <c r="P387" i="1"/>
  <c r="P443" i="1"/>
  <c r="P450" i="1"/>
  <c r="P408" i="1"/>
  <c r="P424" i="1"/>
  <c r="P386" i="1"/>
  <c r="P403" i="1"/>
  <c r="P436" i="1"/>
  <c r="P394" i="1"/>
  <c r="P383" i="1"/>
  <c r="P444" i="1"/>
  <c r="P381" i="1"/>
  <c r="P445" i="1"/>
  <c r="P457" i="1"/>
  <c r="P376" i="1"/>
  <c r="P418" i="1"/>
  <c r="P401" i="1"/>
  <c r="P437" i="1"/>
  <c r="P434" i="1"/>
  <c r="P438" i="1"/>
  <c r="P390" i="1"/>
  <c r="P419" i="1"/>
  <c r="P431" i="1"/>
  <c r="P451" i="1"/>
  <c r="P399" i="1"/>
  <c r="P409" i="1"/>
  <c r="P377" i="1"/>
  <c r="P421" i="1"/>
  <c r="P375" i="1"/>
  <c r="P446" i="1"/>
  <c r="P458" i="1"/>
  <c r="P459" i="1"/>
  <c r="P447" i="1"/>
  <c r="P425" i="1"/>
  <c r="P426" i="1"/>
  <c r="P406" i="1"/>
  <c r="P413" i="1"/>
  <c r="P400" i="1"/>
  <c r="P374" i="1"/>
  <c r="P452" i="1"/>
  <c r="P435" i="1"/>
  <c r="P427" i="1"/>
  <c r="P461" i="1"/>
  <c r="P453" i="1"/>
  <c r="P439" i="1"/>
  <c r="P380" i="1"/>
  <c r="P454" i="1"/>
  <c r="P404" i="1"/>
  <c r="P422" i="1"/>
  <c r="P428" i="1"/>
  <c r="P384" i="1"/>
  <c r="P379" i="1"/>
  <c r="P455" i="1"/>
  <c r="P432" i="1"/>
  <c r="P429" i="1"/>
  <c r="P462" i="1"/>
  <c r="P389" i="1"/>
  <c r="P410" i="1"/>
  <c r="P391" i="1"/>
  <c r="P405" i="1"/>
  <c r="P411" i="1"/>
  <c r="P430" i="1"/>
  <c r="P395" i="1"/>
  <c r="P460" i="1"/>
  <c r="P382" i="1"/>
  <c r="P420" i="1"/>
  <c r="P378" i="1"/>
  <c r="P392" i="1"/>
  <c r="P414" i="1"/>
  <c r="P448" i="1"/>
  <c r="P407" i="1"/>
  <c r="P440" i="1"/>
  <c r="P433" i="1"/>
  <c r="P463" i="1"/>
  <c r="P393" i="1"/>
  <c r="P385" i="1"/>
  <c r="P396" i="1"/>
  <c r="P415" i="1"/>
  <c r="P398" i="1"/>
  <c r="P423" i="1"/>
  <c r="K373" i="1"/>
  <c r="K381" i="1"/>
  <c r="K376" i="1"/>
  <c r="K377" i="1"/>
  <c r="K375" i="1"/>
  <c r="K374" i="1"/>
  <c r="K380" i="1"/>
  <c r="K379" i="1"/>
  <c r="K378" i="1"/>
  <c r="AH416" i="1"/>
  <c r="U416" i="1"/>
  <c r="P416" i="1"/>
  <c r="AC416" i="1"/>
  <c r="AH316" i="1"/>
  <c r="AC316" i="1"/>
  <c r="P316" i="1"/>
  <c r="K316" i="1"/>
  <c r="P232" i="1"/>
  <c r="P163" i="1"/>
  <c r="P166" i="1"/>
  <c r="P162" i="1"/>
  <c r="P213" i="1"/>
  <c r="P168" i="1"/>
  <c r="P233" i="1"/>
  <c r="P169" i="1"/>
  <c r="P252" i="1"/>
  <c r="P238" i="1"/>
  <c r="P170" i="1"/>
  <c r="P159" i="1"/>
  <c r="P216" i="1"/>
  <c r="P234" i="1"/>
  <c r="P235" i="1"/>
  <c r="P187" i="1"/>
  <c r="P217" i="1"/>
  <c r="P245" i="1"/>
  <c r="P239" i="1"/>
  <c r="P210" i="1"/>
  <c r="P175" i="1"/>
  <c r="P267" i="1"/>
  <c r="P218" i="1"/>
  <c r="P253" i="1"/>
  <c r="P236" i="1"/>
  <c r="P172" i="1"/>
  <c r="P174" i="1"/>
  <c r="P224" i="1"/>
  <c r="P214" i="1"/>
  <c r="P155" i="1"/>
  <c r="P200" i="1"/>
  <c r="P268" i="1"/>
  <c r="P161" i="1"/>
  <c r="P197" i="1"/>
  <c r="P215" i="1"/>
  <c r="P225" i="1"/>
  <c r="P183" i="1"/>
  <c r="P173" i="1"/>
  <c r="P193" i="1"/>
  <c r="P226" i="1"/>
  <c r="P246" i="1"/>
  <c r="P205" i="1"/>
  <c r="P254" i="1"/>
  <c r="P262" i="1"/>
  <c r="P255" i="1"/>
  <c r="P171" i="1"/>
  <c r="P227" i="1"/>
  <c r="P228" i="1"/>
  <c r="P165" i="1"/>
  <c r="P160" i="1"/>
  <c r="P176" i="1"/>
  <c r="P229" i="1"/>
  <c r="P201" i="1"/>
  <c r="P219" i="1"/>
  <c r="P188" i="1"/>
  <c r="P157" i="1"/>
  <c r="P247" i="1"/>
  <c r="P178" i="1"/>
  <c r="P211" i="1"/>
  <c r="P269" i="1"/>
  <c r="P180" i="1"/>
  <c r="P154" i="1"/>
  <c r="P248" i="1"/>
  <c r="P156" i="1"/>
  <c r="P212" i="1"/>
  <c r="P184" i="1"/>
  <c r="P230" i="1"/>
  <c r="P240" i="1"/>
  <c r="P265" i="1"/>
  <c r="P256" i="1"/>
  <c r="P231" i="1"/>
  <c r="P189" i="1"/>
  <c r="P179" i="1"/>
  <c r="P181" i="1"/>
  <c r="P190" i="1"/>
  <c r="P191" i="1"/>
  <c r="P194" i="1"/>
  <c r="P270" i="1"/>
  <c r="P185" i="1"/>
  <c r="P202" i="1"/>
  <c r="P249" i="1"/>
  <c r="P250" i="1"/>
  <c r="P203" i="1"/>
  <c r="P177" i="1"/>
  <c r="P241" i="1"/>
  <c r="P220" i="1"/>
  <c r="P167" i="1"/>
  <c r="P164" i="1"/>
  <c r="P206" i="1"/>
  <c r="P192" i="1"/>
  <c r="P207" i="1"/>
  <c r="P251" i="1"/>
  <c r="P257" i="1"/>
  <c r="P186" i="1"/>
  <c r="P195" i="1"/>
  <c r="P196" i="1"/>
  <c r="P271" i="1"/>
  <c r="P198" i="1"/>
  <c r="P221" i="1"/>
  <c r="P258" i="1"/>
  <c r="P263" i="1"/>
  <c r="P264" i="1"/>
  <c r="P204" i="1"/>
  <c r="P266" i="1"/>
  <c r="P208" i="1"/>
  <c r="P242" i="1"/>
  <c r="P243" i="1"/>
  <c r="P199" i="1"/>
  <c r="P259" i="1"/>
  <c r="P158" i="1"/>
  <c r="P209" i="1"/>
  <c r="P222" i="1"/>
  <c r="P223" i="1"/>
  <c r="P260" i="1"/>
  <c r="P261" i="1"/>
  <c r="P237" i="1"/>
  <c r="P182" i="1"/>
  <c r="P337" i="1"/>
  <c r="P307" i="1"/>
  <c r="P368" i="1"/>
  <c r="P356" i="1"/>
  <c r="P329" i="1"/>
  <c r="P303" i="1"/>
  <c r="P325" i="1"/>
  <c r="P291" i="1"/>
  <c r="P326" i="1"/>
  <c r="P312" i="1"/>
  <c r="P338" i="1"/>
  <c r="P330" i="1"/>
  <c r="P304" i="1"/>
  <c r="P318" i="1"/>
  <c r="P299" i="1"/>
  <c r="P360" i="1"/>
  <c r="P321" i="1"/>
  <c r="P331" i="1"/>
  <c r="P273" i="1"/>
  <c r="P350" i="1"/>
  <c r="P301" i="1"/>
  <c r="P300" i="1"/>
  <c r="P278" i="1"/>
  <c r="P315" i="1"/>
  <c r="P351" i="1"/>
  <c r="P357" i="1"/>
  <c r="P361" i="1"/>
  <c r="P322" i="1"/>
  <c r="P296" i="1"/>
  <c r="P369" i="1"/>
  <c r="P308" i="1"/>
  <c r="P284" i="1"/>
  <c r="P362" i="1"/>
  <c r="P339" i="1"/>
  <c r="P363" i="1"/>
  <c r="P310" i="1"/>
  <c r="P340" i="1"/>
  <c r="P276" i="1"/>
  <c r="P352" i="1"/>
  <c r="P305" i="1"/>
  <c r="P280" i="1"/>
  <c r="P353" i="1"/>
  <c r="P341" i="1"/>
  <c r="P292" i="1"/>
  <c r="P297" i="1"/>
  <c r="P293" i="1"/>
  <c r="P306" i="1"/>
  <c r="P279" i="1"/>
  <c r="P319" i="1"/>
  <c r="P347" i="1"/>
  <c r="P370" i="1"/>
  <c r="P320" i="1"/>
  <c r="P335" i="1"/>
  <c r="P327" i="1"/>
  <c r="P348" i="1"/>
  <c r="P275" i="1"/>
  <c r="P289" i="1"/>
  <c r="P364" i="1"/>
  <c r="P294" i="1"/>
  <c r="P309" i="1"/>
  <c r="P281" i="1"/>
  <c r="P328" i="1"/>
  <c r="P358" i="1"/>
  <c r="P342" i="1"/>
  <c r="P274" i="1"/>
  <c r="P332" i="1"/>
  <c r="P371" i="1"/>
  <c r="P323" i="1"/>
  <c r="P298" i="1"/>
  <c r="P336" i="1"/>
  <c r="P343" i="1"/>
  <c r="P295" i="1"/>
  <c r="P354" i="1"/>
  <c r="P288" i="1"/>
  <c r="P277" i="1"/>
  <c r="P283" i="1"/>
  <c r="P311" i="1"/>
  <c r="P290" i="1"/>
  <c r="P365" i="1"/>
  <c r="P313" i="1"/>
  <c r="P286" i="1"/>
  <c r="P349" i="1"/>
  <c r="P282" i="1"/>
  <c r="P333" i="1"/>
  <c r="P344" i="1"/>
  <c r="P324" i="1"/>
  <c r="P287" i="1"/>
  <c r="P317" i="1"/>
  <c r="P334" i="1"/>
  <c r="P314" i="1"/>
  <c r="P359" i="1"/>
  <c r="P372" i="1"/>
  <c r="P366" i="1"/>
  <c r="P345" i="1"/>
  <c r="P272" i="1"/>
  <c r="P302" i="1"/>
  <c r="P355" i="1"/>
  <c r="P367" i="1"/>
  <c r="P346" i="1"/>
  <c r="P285" i="1"/>
  <c r="P244" i="1"/>
  <c r="AH232" i="1"/>
  <c r="AH163" i="1"/>
  <c r="AH166" i="1"/>
  <c r="AH162" i="1"/>
  <c r="AH213" i="1"/>
  <c r="AH168" i="1"/>
  <c r="AH233" i="1"/>
  <c r="AH169" i="1"/>
  <c r="AH252" i="1"/>
  <c r="AH238" i="1"/>
  <c r="AH170" i="1"/>
  <c r="AH159" i="1"/>
  <c r="AH216" i="1"/>
  <c r="AH234" i="1"/>
  <c r="AH235" i="1"/>
  <c r="AH187" i="1"/>
  <c r="AH217" i="1"/>
  <c r="AH245" i="1"/>
  <c r="AH239" i="1"/>
  <c r="AH210" i="1"/>
  <c r="AH175" i="1"/>
  <c r="AH267" i="1"/>
  <c r="AH218" i="1"/>
  <c r="AH253" i="1"/>
  <c r="AH236" i="1"/>
  <c r="AH172" i="1"/>
  <c r="AH174" i="1"/>
  <c r="AH224" i="1"/>
  <c r="AH214" i="1"/>
  <c r="AH155" i="1"/>
  <c r="AH200" i="1"/>
  <c r="AH268" i="1"/>
  <c r="AH161" i="1"/>
  <c r="AH197" i="1"/>
  <c r="AH215" i="1"/>
  <c r="AH225" i="1"/>
  <c r="AH183" i="1"/>
  <c r="AH173" i="1"/>
  <c r="AH193" i="1"/>
  <c r="AH226" i="1"/>
  <c r="AH246" i="1"/>
  <c r="AH205" i="1"/>
  <c r="AH254" i="1"/>
  <c r="AH262" i="1"/>
  <c r="AH255" i="1"/>
  <c r="AH171" i="1"/>
  <c r="AH227" i="1"/>
  <c r="AH228" i="1"/>
  <c r="AH165" i="1"/>
  <c r="AH160" i="1"/>
  <c r="AH176" i="1"/>
  <c r="AH229" i="1"/>
  <c r="AH201" i="1"/>
  <c r="AH219" i="1"/>
  <c r="AH188" i="1"/>
  <c r="AH157" i="1"/>
  <c r="AH247" i="1"/>
  <c r="AH178" i="1"/>
  <c r="AH211" i="1"/>
  <c r="AH269" i="1"/>
  <c r="AH180" i="1"/>
  <c r="AH154" i="1"/>
  <c r="AH248" i="1"/>
  <c r="AH156" i="1"/>
  <c r="AH212" i="1"/>
  <c r="AH184" i="1"/>
  <c r="AH230" i="1"/>
  <c r="AH240" i="1"/>
  <c r="AH265" i="1"/>
  <c r="AH256" i="1"/>
  <c r="AH231" i="1"/>
  <c r="AH189" i="1"/>
  <c r="AH179" i="1"/>
  <c r="AH181" i="1"/>
  <c r="AH190" i="1"/>
  <c r="AH191" i="1"/>
  <c r="AH194" i="1"/>
  <c r="AH270" i="1"/>
  <c r="AH185" i="1"/>
  <c r="AH202" i="1"/>
  <c r="AH249" i="1"/>
  <c r="AH250" i="1"/>
  <c r="AH203" i="1"/>
  <c r="AH177" i="1"/>
  <c r="AH241" i="1"/>
  <c r="AH220" i="1"/>
  <c r="AH167" i="1"/>
  <c r="AH164" i="1"/>
  <c r="AH206" i="1"/>
  <c r="AH192" i="1"/>
  <c r="AH207" i="1"/>
  <c r="AH251" i="1"/>
  <c r="AH257" i="1"/>
  <c r="AH186" i="1"/>
  <c r="AH195" i="1"/>
  <c r="AH196" i="1"/>
  <c r="AH271" i="1"/>
  <c r="AH198" i="1"/>
  <c r="AH221" i="1"/>
  <c r="AH258" i="1"/>
  <c r="AH263" i="1"/>
  <c r="AH264" i="1"/>
  <c r="AH204" i="1"/>
  <c r="AH266" i="1"/>
  <c r="AH208" i="1"/>
  <c r="AH242" i="1"/>
  <c r="AH243" i="1"/>
  <c r="AH199" i="1"/>
  <c r="AH259" i="1"/>
  <c r="AH158" i="1"/>
  <c r="AH209" i="1"/>
  <c r="AH222" i="1"/>
  <c r="AH223" i="1"/>
  <c r="AH260" i="1"/>
  <c r="AH261" i="1"/>
  <c r="AH237" i="1"/>
  <c r="AH182" i="1"/>
  <c r="AH337" i="1"/>
  <c r="AH307" i="1"/>
  <c r="AH368" i="1"/>
  <c r="AH356" i="1"/>
  <c r="AH329" i="1"/>
  <c r="AH303" i="1"/>
  <c r="AH325" i="1"/>
  <c r="AH291" i="1"/>
  <c r="AH326" i="1"/>
  <c r="AH312" i="1"/>
  <c r="AH338" i="1"/>
  <c r="AH330" i="1"/>
  <c r="AH304" i="1"/>
  <c r="AH318" i="1"/>
  <c r="AH299" i="1"/>
  <c r="AH360" i="1"/>
  <c r="AH321" i="1"/>
  <c r="AH331" i="1"/>
  <c r="AH273" i="1"/>
  <c r="AH350" i="1"/>
  <c r="AH301" i="1"/>
  <c r="AH300" i="1"/>
  <c r="AH278" i="1"/>
  <c r="AH315" i="1"/>
  <c r="AH351" i="1"/>
  <c r="AH357" i="1"/>
  <c r="AH361" i="1"/>
  <c r="AH322" i="1"/>
  <c r="AH296" i="1"/>
  <c r="AH369" i="1"/>
  <c r="AH308" i="1"/>
  <c r="AH284" i="1"/>
  <c r="AH362" i="1"/>
  <c r="AH339" i="1"/>
  <c r="AH363" i="1"/>
  <c r="AH310" i="1"/>
  <c r="AH340" i="1"/>
  <c r="AH276" i="1"/>
  <c r="AH352" i="1"/>
  <c r="AH305" i="1"/>
  <c r="AH280" i="1"/>
  <c r="AH353" i="1"/>
  <c r="AH341" i="1"/>
  <c r="AH292" i="1"/>
  <c r="AH297" i="1"/>
  <c r="AH293" i="1"/>
  <c r="AH306" i="1"/>
  <c r="AH279" i="1"/>
  <c r="AH319" i="1"/>
  <c r="AH347" i="1"/>
  <c r="AH370" i="1"/>
  <c r="AH320" i="1"/>
  <c r="AH335" i="1"/>
  <c r="AH327" i="1"/>
  <c r="AH348" i="1"/>
  <c r="AH275" i="1"/>
  <c r="AH289" i="1"/>
  <c r="AH364" i="1"/>
  <c r="AH294" i="1"/>
  <c r="AH309" i="1"/>
  <c r="AH281" i="1"/>
  <c r="AH328" i="1"/>
  <c r="AH358" i="1"/>
  <c r="AH342" i="1"/>
  <c r="AH274" i="1"/>
  <c r="AH332" i="1"/>
  <c r="AH371" i="1"/>
  <c r="AH323" i="1"/>
  <c r="AH298" i="1"/>
  <c r="AH336" i="1"/>
  <c r="AH343" i="1"/>
  <c r="AH295" i="1"/>
  <c r="AH354" i="1"/>
  <c r="AH288" i="1"/>
  <c r="AH277" i="1"/>
  <c r="AH283" i="1"/>
  <c r="AH311" i="1"/>
  <c r="AH290" i="1"/>
  <c r="AH365" i="1"/>
  <c r="AH313" i="1"/>
  <c r="AH286" i="1"/>
  <c r="AH349" i="1"/>
  <c r="AH282" i="1"/>
  <c r="AH333" i="1"/>
  <c r="AH344" i="1"/>
  <c r="AH324" i="1"/>
  <c r="AH287" i="1"/>
  <c r="AH317" i="1"/>
  <c r="AH334" i="1"/>
  <c r="AH314" i="1"/>
  <c r="AH359" i="1"/>
  <c r="AH372" i="1"/>
  <c r="AH366" i="1"/>
  <c r="AH345" i="1"/>
  <c r="AH272" i="1"/>
  <c r="AH302" i="1"/>
  <c r="AH355" i="1"/>
  <c r="AH367" i="1"/>
  <c r="AH346" i="1"/>
  <c r="AH285" i="1"/>
  <c r="AC232" i="1"/>
  <c r="AC163" i="1"/>
  <c r="AC166" i="1"/>
  <c r="AC162" i="1"/>
  <c r="AC213" i="1"/>
  <c r="AC168" i="1"/>
  <c r="AC233" i="1"/>
  <c r="AC169" i="1"/>
  <c r="AC252" i="1"/>
  <c r="AC238" i="1"/>
  <c r="AC170" i="1"/>
  <c r="AC159" i="1"/>
  <c r="AC216" i="1"/>
  <c r="AC234" i="1"/>
  <c r="AC235" i="1"/>
  <c r="AC187" i="1"/>
  <c r="AC217" i="1"/>
  <c r="AC245" i="1"/>
  <c r="AC239" i="1"/>
  <c r="AC210" i="1"/>
  <c r="AC175" i="1"/>
  <c r="AC267" i="1"/>
  <c r="AC218" i="1"/>
  <c r="AC253" i="1"/>
  <c r="AC236" i="1"/>
  <c r="AC172" i="1"/>
  <c r="AC174" i="1"/>
  <c r="AC224" i="1"/>
  <c r="AC214" i="1"/>
  <c r="AC155" i="1"/>
  <c r="AC200" i="1"/>
  <c r="AC268" i="1"/>
  <c r="AC161" i="1"/>
  <c r="AC197" i="1"/>
  <c r="AC215" i="1"/>
  <c r="AC225" i="1"/>
  <c r="AC183" i="1"/>
  <c r="AC173" i="1"/>
  <c r="AC193" i="1"/>
  <c r="AC226" i="1"/>
  <c r="AC246" i="1"/>
  <c r="AC205" i="1"/>
  <c r="AC254" i="1"/>
  <c r="AC262" i="1"/>
  <c r="AC255" i="1"/>
  <c r="AC171" i="1"/>
  <c r="AC227" i="1"/>
  <c r="AC228" i="1"/>
  <c r="AC165" i="1"/>
  <c r="AC160" i="1"/>
  <c r="AC176" i="1"/>
  <c r="AC229" i="1"/>
  <c r="AC201" i="1"/>
  <c r="AC219" i="1"/>
  <c r="AC188" i="1"/>
  <c r="AC157" i="1"/>
  <c r="AC247" i="1"/>
  <c r="AC178" i="1"/>
  <c r="AC211" i="1"/>
  <c r="AC269" i="1"/>
  <c r="AC180" i="1"/>
  <c r="AC154" i="1"/>
  <c r="AC248" i="1"/>
  <c r="AC156" i="1"/>
  <c r="AC212" i="1"/>
  <c r="AC184" i="1"/>
  <c r="AC230" i="1"/>
  <c r="AC240" i="1"/>
  <c r="AC265" i="1"/>
  <c r="AC256" i="1"/>
  <c r="AC231" i="1"/>
  <c r="AC189" i="1"/>
  <c r="AC179" i="1"/>
  <c r="AC181" i="1"/>
  <c r="AC190" i="1"/>
  <c r="AC191" i="1"/>
  <c r="AC194" i="1"/>
  <c r="AC270" i="1"/>
  <c r="AC185" i="1"/>
  <c r="AC202" i="1"/>
  <c r="AC249" i="1"/>
  <c r="AC250" i="1"/>
  <c r="AC203" i="1"/>
  <c r="AC177" i="1"/>
  <c r="AC241" i="1"/>
  <c r="AC220" i="1"/>
  <c r="AC167" i="1"/>
  <c r="AC164" i="1"/>
  <c r="AC206" i="1"/>
  <c r="AC192" i="1"/>
  <c r="AC207" i="1"/>
  <c r="AC251" i="1"/>
  <c r="AC257" i="1"/>
  <c r="AC186" i="1"/>
  <c r="AC195" i="1"/>
  <c r="AC196" i="1"/>
  <c r="AC271" i="1"/>
  <c r="AC198" i="1"/>
  <c r="AC221" i="1"/>
  <c r="AC258" i="1"/>
  <c r="AC263" i="1"/>
  <c r="AC264" i="1"/>
  <c r="AC204" i="1"/>
  <c r="AC266" i="1"/>
  <c r="AC208" i="1"/>
  <c r="AC242" i="1"/>
  <c r="AC243" i="1"/>
  <c r="AC199" i="1"/>
  <c r="AC259" i="1"/>
  <c r="AC158" i="1"/>
  <c r="AC209" i="1"/>
  <c r="AC222" i="1"/>
  <c r="AC223" i="1"/>
  <c r="AC260" i="1"/>
  <c r="AC261" i="1"/>
  <c r="AC237" i="1"/>
  <c r="AC182" i="1"/>
  <c r="AC337" i="1"/>
  <c r="AC307" i="1"/>
  <c r="AC368" i="1"/>
  <c r="AC356" i="1"/>
  <c r="AC329" i="1"/>
  <c r="AC303" i="1"/>
  <c r="AC325" i="1"/>
  <c r="AC291" i="1"/>
  <c r="AC326" i="1"/>
  <c r="AC312" i="1"/>
  <c r="AC338" i="1"/>
  <c r="AC330" i="1"/>
  <c r="AC304" i="1"/>
  <c r="AC318" i="1"/>
  <c r="AC299" i="1"/>
  <c r="AC360" i="1"/>
  <c r="AC321" i="1"/>
  <c r="AC331" i="1"/>
  <c r="AC273" i="1"/>
  <c r="AC350" i="1"/>
  <c r="AC301" i="1"/>
  <c r="AC300" i="1"/>
  <c r="AC278" i="1"/>
  <c r="AC315" i="1"/>
  <c r="AC351" i="1"/>
  <c r="AC357" i="1"/>
  <c r="AC361" i="1"/>
  <c r="AC322" i="1"/>
  <c r="AC296" i="1"/>
  <c r="AC369" i="1"/>
  <c r="AC308" i="1"/>
  <c r="AC284" i="1"/>
  <c r="AC362" i="1"/>
  <c r="AC339" i="1"/>
  <c r="AC363" i="1"/>
  <c r="AC310" i="1"/>
  <c r="AC340" i="1"/>
  <c r="AC276" i="1"/>
  <c r="AC352" i="1"/>
  <c r="AC305" i="1"/>
  <c r="AC280" i="1"/>
  <c r="AC353" i="1"/>
  <c r="AC341" i="1"/>
  <c r="AC292" i="1"/>
  <c r="AC297" i="1"/>
  <c r="AC293" i="1"/>
  <c r="AC306" i="1"/>
  <c r="AC279" i="1"/>
  <c r="AC319" i="1"/>
  <c r="AC347" i="1"/>
  <c r="AC370" i="1"/>
  <c r="AC320" i="1"/>
  <c r="AC335" i="1"/>
  <c r="AC327" i="1"/>
  <c r="AC348" i="1"/>
  <c r="AC275" i="1"/>
  <c r="AC289" i="1"/>
  <c r="AC364" i="1"/>
  <c r="AC294" i="1"/>
  <c r="AC309" i="1"/>
  <c r="AC281" i="1"/>
  <c r="AC328" i="1"/>
  <c r="AC358" i="1"/>
  <c r="AC342" i="1"/>
  <c r="AC274" i="1"/>
  <c r="AC332" i="1"/>
  <c r="AC371" i="1"/>
  <c r="AC323" i="1"/>
  <c r="AC298" i="1"/>
  <c r="AC336" i="1"/>
  <c r="AC343" i="1"/>
  <c r="AC295" i="1"/>
  <c r="AC354" i="1"/>
  <c r="AC288" i="1"/>
  <c r="AC277" i="1"/>
  <c r="AC283" i="1"/>
  <c r="AC311" i="1"/>
  <c r="AC290" i="1"/>
  <c r="AC365" i="1"/>
  <c r="AC313" i="1"/>
  <c r="AC286" i="1"/>
  <c r="AC349" i="1"/>
  <c r="AC282" i="1"/>
  <c r="AC333" i="1"/>
  <c r="AC344" i="1"/>
  <c r="AC324" i="1"/>
  <c r="AC287" i="1"/>
  <c r="AC317" i="1"/>
  <c r="AC334" i="1"/>
  <c r="AC314" i="1"/>
  <c r="AC359" i="1"/>
  <c r="AC372" i="1"/>
  <c r="AC366" i="1"/>
  <c r="AC345" i="1"/>
  <c r="AC272" i="1"/>
  <c r="AC302" i="1"/>
  <c r="AC355" i="1"/>
  <c r="AC367" i="1"/>
  <c r="AC346" i="1"/>
  <c r="AC285" i="1"/>
  <c r="K232" i="1"/>
  <c r="K163" i="1"/>
  <c r="K166" i="1"/>
  <c r="K162" i="1"/>
  <c r="K213" i="1"/>
  <c r="K168" i="1"/>
  <c r="K233" i="1"/>
  <c r="K169" i="1"/>
  <c r="K252" i="1"/>
  <c r="K238" i="1"/>
  <c r="K170" i="1"/>
  <c r="K159" i="1"/>
  <c r="K216" i="1"/>
  <c r="K234" i="1"/>
  <c r="K235" i="1"/>
  <c r="K187" i="1"/>
  <c r="K217" i="1"/>
  <c r="K245" i="1"/>
  <c r="K239" i="1"/>
  <c r="K210" i="1"/>
  <c r="K175" i="1"/>
  <c r="K267" i="1"/>
  <c r="K218" i="1"/>
  <c r="K253" i="1"/>
  <c r="K236" i="1"/>
  <c r="K172" i="1"/>
  <c r="K174" i="1"/>
  <c r="K224" i="1"/>
  <c r="K214" i="1"/>
  <c r="K155" i="1"/>
  <c r="K200" i="1"/>
  <c r="K268" i="1"/>
  <c r="K161" i="1"/>
  <c r="K197" i="1"/>
  <c r="K215" i="1"/>
  <c r="K225" i="1"/>
  <c r="K183" i="1"/>
  <c r="K173" i="1"/>
  <c r="K193" i="1"/>
  <c r="K226" i="1"/>
  <c r="K246" i="1"/>
  <c r="K205" i="1"/>
  <c r="K254" i="1"/>
  <c r="K262" i="1"/>
  <c r="K255" i="1"/>
  <c r="K171" i="1"/>
  <c r="K227" i="1"/>
  <c r="K228" i="1"/>
  <c r="K165" i="1"/>
  <c r="K160" i="1"/>
  <c r="K176" i="1"/>
  <c r="K229" i="1"/>
  <c r="K201" i="1"/>
  <c r="K219" i="1"/>
  <c r="K188" i="1"/>
  <c r="K157" i="1"/>
  <c r="K247" i="1"/>
  <c r="K178" i="1"/>
  <c r="K211" i="1"/>
  <c r="K269" i="1"/>
  <c r="K180" i="1"/>
  <c r="K154" i="1"/>
  <c r="K248" i="1"/>
  <c r="K156" i="1"/>
  <c r="K212" i="1"/>
  <c r="K184" i="1"/>
  <c r="K230" i="1"/>
  <c r="K240" i="1"/>
  <c r="K265" i="1"/>
  <c r="K256" i="1"/>
  <c r="K231" i="1"/>
  <c r="K189" i="1"/>
  <c r="K179" i="1"/>
  <c r="K181" i="1"/>
  <c r="K190" i="1"/>
  <c r="K191" i="1"/>
  <c r="K194" i="1"/>
  <c r="K270" i="1"/>
  <c r="K185" i="1"/>
  <c r="K202" i="1"/>
  <c r="K249" i="1"/>
  <c r="K250" i="1"/>
  <c r="K203" i="1"/>
  <c r="K177" i="1"/>
  <c r="K241" i="1"/>
  <c r="K220" i="1"/>
  <c r="K167" i="1"/>
  <c r="K164" i="1"/>
  <c r="K206" i="1"/>
  <c r="K192" i="1"/>
  <c r="K207" i="1"/>
  <c r="K251" i="1"/>
  <c r="K257" i="1"/>
  <c r="K186" i="1"/>
  <c r="K195" i="1"/>
  <c r="K196" i="1"/>
  <c r="K271" i="1"/>
  <c r="K198" i="1"/>
  <c r="K221" i="1"/>
  <c r="K258" i="1"/>
  <c r="K263" i="1"/>
  <c r="K264" i="1"/>
  <c r="K204" i="1"/>
  <c r="K266" i="1"/>
  <c r="K208" i="1"/>
  <c r="K242" i="1"/>
  <c r="K243" i="1"/>
  <c r="K199" i="1"/>
  <c r="K259" i="1"/>
  <c r="K158" i="1"/>
  <c r="K209" i="1"/>
  <c r="K222" i="1"/>
  <c r="K223" i="1"/>
  <c r="K260" i="1"/>
  <c r="K261" i="1"/>
  <c r="K237" i="1"/>
  <c r="K182" i="1"/>
  <c r="K337" i="1"/>
  <c r="K307" i="1"/>
  <c r="K368" i="1"/>
  <c r="K356" i="1"/>
  <c r="K329" i="1"/>
  <c r="K303" i="1"/>
  <c r="K325" i="1"/>
  <c r="K291" i="1"/>
  <c r="K326" i="1"/>
  <c r="K312" i="1"/>
  <c r="K338" i="1"/>
  <c r="K330" i="1"/>
  <c r="K304" i="1"/>
  <c r="K318" i="1"/>
  <c r="K299" i="1"/>
  <c r="K360" i="1"/>
  <c r="K321" i="1"/>
  <c r="K331" i="1"/>
  <c r="K273" i="1"/>
  <c r="K350" i="1"/>
  <c r="K301" i="1"/>
  <c r="K300" i="1"/>
  <c r="K278" i="1"/>
  <c r="K315" i="1"/>
  <c r="K351" i="1"/>
  <c r="K357" i="1"/>
  <c r="K361" i="1"/>
  <c r="K322" i="1"/>
  <c r="K296" i="1"/>
  <c r="K369" i="1"/>
  <c r="K308" i="1"/>
  <c r="K284" i="1"/>
  <c r="K362" i="1"/>
  <c r="K339" i="1"/>
  <c r="K363" i="1"/>
  <c r="K310" i="1"/>
  <c r="K340" i="1"/>
  <c r="K276" i="1"/>
  <c r="K352" i="1"/>
  <c r="K305" i="1"/>
  <c r="K280" i="1"/>
  <c r="K353" i="1"/>
  <c r="K341" i="1"/>
  <c r="K292" i="1"/>
  <c r="K297" i="1"/>
  <c r="K293" i="1"/>
  <c r="K306" i="1"/>
  <c r="K279" i="1"/>
  <c r="K319" i="1"/>
  <c r="K347" i="1"/>
  <c r="K370" i="1"/>
  <c r="K320" i="1"/>
  <c r="K335" i="1"/>
  <c r="K327" i="1"/>
  <c r="K348" i="1"/>
  <c r="K275" i="1"/>
  <c r="K289" i="1"/>
  <c r="K364" i="1"/>
  <c r="K294" i="1"/>
  <c r="K309" i="1"/>
  <c r="K281" i="1"/>
  <c r="K328" i="1"/>
  <c r="K358" i="1"/>
  <c r="K342" i="1"/>
  <c r="K274" i="1"/>
  <c r="K332" i="1"/>
  <c r="K371" i="1"/>
  <c r="K323" i="1"/>
  <c r="K298" i="1"/>
  <c r="K336" i="1"/>
  <c r="K343" i="1"/>
  <c r="K295" i="1"/>
  <c r="K354" i="1"/>
  <c r="K288" i="1"/>
  <c r="K277" i="1"/>
  <c r="K283" i="1"/>
  <c r="K311" i="1"/>
  <c r="K290" i="1"/>
  <c r="K365" i="1"/>
  <c r="K313" i="1"/>
  <c r="K286" i="1"/>
  <c r="K349" i="1"/>
  <c r="K282" i="1"/>
  <c r="K333" i="1"/>
  <c r="K344" i="1"/>
  <c r="K324" i="1"/>
  <c r="K287" i="1"/>
  <c r="K317" i="1"/>
  <c r="K334" i="1"/>
  <c r="K314" i="1"/>
  <c r="K359" i="1"/>
  <c r="K372" i="1"/>
  <c r="K366" i="1"/>
  <c r="K345" i="1"/>
  <c r="K272" i="1"/>
  <c r="K302" i="1"/>
  <c r="K355" i="1"/>
  <c r="K367" i="1"/>
  <c r="K346" i="1"/>
  <c r="K285" i="1"/>
  <c r="K244" i="1"/>
  <c r="AH244" i="1"/>
  <c r="AC244" i="1"/>
  <c r="K89" i="1"/>
  <c r="AI89" i="1" s="1"/>
  <c r="K90" i="1"/>
  <c r="AI90" i="1" s="1"/>
  <c r="K91" i="1"/>
  <c r="AI91" i="1" s="1"/>
  <c r="K92" i="1"/>
  <c r="AI92" i="1" s="1"/>
  <c r="K93" i="1"/>
  <c r="AI93" i="1" s="1"/>
  <c r="K94" i="1"/>
  <c r="AI94" i="1" s="1"/>
  <c r="K95" i="1"/>
  <c r="AI95" i="1" s="1"/>
  <c r="K96" i="1"/>
  <c r="AI96" i="1" s="1"/>
  <c r="K97" i="1"/>
  <c r="AI97" i="1" s="1"/>
  <c r="K98" i="1"/>
  <c r="AI98" i="1" s="1"/>
  <c r="K99" i="1"/>
  <c r="AI99" i="1" s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82" i="1"/>
  <c r="AI82" i="1" s="1"/>
  <c r="K83" i="1"/>
  <c r="AI83" i="1" s="1"/>
  <c r="K84" i="1"/>
  <c r="AI84" i="1" s="1"/>
  <c r="K85" i="1"/>
  <c r="AI85" i="1" s="1"/>
  <c r="K86" i="1"/>
  <c r="AI86" i="1" s="1"/>
  <c r="K87" i="1"/>
  <c r="AI87" i="1" s="1"/>
  <c r="K88" i="1"/>
  <c r="AI88" i="1" s="1"/>
  <c r="K3" i="1"/>
  <c r="AI3" i="1" s="1"/>
  <c r="K4" i="1"/>
  <c r="AI4" i="1" s="1"/>
  <c r="K5" i="1"/>
  <c r="AI5" i="1" s="1"/>
  <c r="K6" i="1"/>
  <c r="AI6" i="1" s="1"/>
  <c r="K7" i="1"/>
  <c r="AI7" i="1" s="1"/>
  <c r="K8" i="1"/>
  <c r="AI8" i="1" s="1"/>
  <c r="K9" i="1"/>
  <c r="AI9" i="1" s="1"/>
  <c r="K10" i="1"/>
  <c r="AI10" i="1" s="1"/>
  <c r="K11" i="1"/>
  <c r="AI11" i="1" s="1"/>
  <c r="K12" i="1"/>
  <c r="AI12" i="1" s="1"/>
  <c r="K13" i="1"/>
  <c r="AI13" i="1" s="1"/>
  <c r="K14" i="1"/>
  <c r="AI14" i="1" s="1"/>
  <c r="K15" i="1"/>
  <c r="AI15" i="1" s="1"/>
  <c r="K16" i="1"/>
  <c r="AI16" i="1" s="1"/>
  <c r="K17" i="1"/>
  <c r="AI17" i="1" s="1"/>
  <c r="K18" i="1"/>
  <c r="AI18" i="1" s="1"/>
  <c r="K19" i="1"/>
  <c r="AI19" i="1" s="1"/>
  <c r="K20" i="1"/>
  <c r="AI20" i="1" s="1"/>
  <c r="K21" i="1"/>
  <c r="AI21" i="1" s="1"/>
  <c r="K22" i="1"/>
  <c r="AI22" i="1" s="1"/>
  <c r="K23" i="1"/>
  <c r="AI23" i="1" s="1"/>
  <c r="K24" i="1"/>
  <c r="AI24" i="1" s="1"/>
  <c r="K25" i="1"/>
  <c r="AI25" i="1" s="1"/>
  <c r="K26" i="1"/>
  <c r="AI26" i="1" s="1"/>
  <c r="K27" i="1"/>
  <c r="AI27" i="1" s="1"/>
  <c r="K28" i="1"/>
  <c r="AI28" i="1" s="1"/>
  <c r="K29" i="1"/>
  <c r="AI29" i="1" s="1"/>
  <c r="K30" i="1"/>
  <c r="AI30" i="1" s="1"/>
  <c r="K31" i="1"/>
  <c r="AI31" i="1" s="1"/>
  <c r="K32" i="1"/>
  <c r="AI32" i="1" s="1"/>
  <c r="K33" i="1"/>
  <c r="AI33" i="1" s="1"/>
  <c r="K34" i="1"/>
  <c r="AI34" i="1" s="1"/>
  <c r="K35" i="1"/>
  <c r="AI35" i="1" s="1"/>
  <c r="K36" i="1"/>
  <c r="AI36" i="1" s="1"/>
  <c r="K37" i="1"/>
  <c r="AI37" i="1" s="1"/>
  <c r="K38" i="1"/>
  <c r="AI38" i="1" s="1"/>
  <c r="K39" i="1"/>
  <c r="AI39" i="1" s="1"/>
  <c r="K40" i="1"/>
  <c r="AI40" i="1" s="1"/>
  <c r="K41" i="1"/>
  <c r="AI41" i="1" s="1"/>
  <c r="K42" i="1"/>
  <c r="AI42" i="1" s="1"/>
  <c r="K43" i="1"/>
  <c r="AI43" i="1" s="1"/>
  <c r="K44" i="1"/>
  <c r="AI44" i="1" s="1"/>
  <c r="K45" i="1"/>
  <c r="AI45" i="1" s="1"/>
  <c r="K46" i="1"/>
  <c r="AI46" i="1" s="1"/>
  <c r="K47" i="1"/>
  <c r="AI47" i="1" s="1"/>
  <c r="K48" i="1"/>
  <c r="AI48" i="1" s="1"/>
  <c r="K49" i="1"/>
  <c r="AI49" i="1" s="1"/>
  <c r="K50" i="1"/>
  <c r="AI50" i="1" s="1"/>
  <c r="K51" i="1"/>
  <c r="AI51" i="1" s="1"/>
  <c r="K52" i="1"/>
  <c r="AI52" i="1" s="1"/>
  <c r="K53" i="1"/>
  <c r="AI53" i="1" s="1"/>
  <c r="K54" i="1"/>
  <c r="AI54" i="1" s="1"/>
  <c r="K55" i="1"/>
  <c r="AI55" i="1" s="1"/>
  <c r="K56" i="1"/>
  <c r="AI56" i="1" s="1"/>
  <c r="K57" i="1"/>
  <c r="AI57" i="1" s="1"/>
  <c r="K58" i="1"/>
  <c r="AI58" i="1" s="1"/>
  <c r="K59" i="1"/>
  <c r="AI59" i="1" s="1"/>
  <c r="K60" i="1"/>
  <c r="AI60" i="1" s="1"/>
  <c r="K61" i="1"/>
  <c r="AI61" i="1" s="1"/>
  <c r="K62" i="1"/>
  <c r="AI62" i="1" s="1"/>
  <c r="K63" i="1"/>
  <c r="AI63" i="1" s="1"/>
  <c r="K64" i="1"/>
  <c r="AI64" i="1" s="1"/>
  <c r="K65" i="1"/>
  <c r="AI65" i="1" s="1"/>
  <c r="K66" i="1"/>
  <c r="AI66" i="1" s="1"/>
  <c r="K67" i="1"/>
  <c r="AI67" i="1" s="1"/>
  <c r="K68" i="1"/>
  <c r="AI68" i="1" s="1"/>
  <c r="K69" i="1"/>
  <c r="AI69" i="1" s="1"/>
  <c r="K70" i="1"/>
  <c r="AI70" i="1" s="1"/>
  <c r="K71" i="1"/>
  <c r="AI71" i="1" s="1"/>
  <c r="K72" i="1"/>
  <c r="AI72" i="1" s="1"/>
  <c r="K73" i="1"/>
  <c r="AI73" i="1" s="1"/>
  <c r="K74" i="1"/>
  <c r="AI74" i="1" s="1"/>
  <c r="K75" i="1"/>
  <c r="AI75" i="1" s="1"/>
  <c r="K76" i="1"/>
  <c r="AI76" i="1" s="1"/>
  <c r="K77" i="1"/>
  <c r="AI77" i="1" s="1"/>
  <c r="K78" i="1"/>
  <c r="AI78" i="1" s="1"/>
  <c r="K79" i="1"/>
  <c r="AI79" i="1" s="1"/>
  <c r="K80" i="1"/>
  <c r="AI80" i="1" s="1"/>
  <c r="K81" i="1"/>
  <c r="AI81" i="1" s="1"/>
  <c r="AI663" i="1" l="1"/>
  <c r="AI627" i="1"/>
  <c r="AI634" i="1"/>
  <c r="AI628" i="1"/>
  <c r="AI678" i="1"/>
  <c r="AI644" i="1"/>
  <c r="AI659" i="1"/>
  <c r="AI672" i="1"/>
  <c r="AI668" i="1"/>
  <c r="AI662" i="1"/>
  <c r="AI680" i="1"/>
  <c r="AI681" i="1"/>
  <c r="AI661" i="1"/>
  <c r="AI656" i="1"/>
  <c r="AI665" i="1"/>
  <c r="AI622" i="1"/>
  <c r="AI636" i="1"/>
  <c r="AI669" i="1"/>
  <c r="AI637" i="1"/>
  <c r="AI647" i="1"/>
  <c r="AI640" i="1"/>
  <c r="AI621" i="1"/>
  <c r="AI676" i="1"/>
  <c r="AI649" i="1"/>
  <c r="AI670" i="1"/>
  <c r="AI654" i="1"/>
  <c r="AI653" i="1"/>
  <c r="AI660" i="1"/>
  <c r="AI667" i="1"/>
  <c r="AI650" i="1"/>
  <c r="AI671" i="1"/>
  <c r="AI673" i="1"/>
  <c r="AI638" i="1"/>
  <c r="AI677" i="1"/>
  <c r="AI626" i="1"/>
  <c r="AI674" i="1"/>
  <c r="AI639" i="1"/>
  <c r="AI632" i="1"/>
  <c r="AI624" i="1"/>
  <c r="AI657" i="1"/>
  <c r="AI630" i="1"/>
  <c r="AI645" i="1"/>
  <c r="AI635" i="1"/>
  <c r="AI641" i="1"/>
  <c r="AI629" i="1"/>
  <c r="AI675" i="1"/>
  <c r="AI633" i="1"/>
  <c r="AI565" i="1"/>
  <c r="AI614" i="1"/>
  <c r="AI561" i="1"/>
  <c r="AI560" i="1"/>
  <c r="AI563" i="1"/>
  <c r="AI566" i="1"/>
  <c r="AI568" i="1"/>
  <c r="AI559" i="1"/>
  <c r="AI562" i="1"/>
  <c r="AI564" i="1"/>
  <c r="AI488" i="1"/>
  <c r="AI480" i="1"/>
  <c r="AI567" i="1"/>
  <c r="AI615" i="1"/>
  <c r="AI585" i="1"/>
  <c r="AI608" i="1"/>
  <c r="AI600" i="1"/>
  <c r="AI613" i="1"/>
  <c r="AI595" i="1"/>
  <c r="AI611" i="1"/>
  <c r="AI588" i="1"/>
  <c r="AI594" i="1"/>
  <c r="AI606" i="1"/>
  <c r="AI571" i="1"/>
  <c r="AI572" i="1"/>
  <c r="AI596" i="1"/>
  <c r="AI578" i="1"/>
  <c r="AI597" i="1"/>
  <c r="AI646" i="1"/>
  <c r="AI605" i="1"/>
  <c r="AI620" i="1"/>
  <c r="AI575" i="1"/>
  <c r="AI569" i="1"/>
  <c r="AI579" i="1"/>
  <c r="AI583" i="1"/>
  <c r="AI610" i="1"/>
  <c r="AI603" i="1"/>
  <c r="AI601" i="1"/>
  <c r="AI589" i="1"/>
  <c r="AI617" i="1"/>
  <c r="AI592" i="1"/>
  <c r="AI587" i="1"/>
  <c r="AI586" i="1"/>
  <c r="AI577" i="1"/>
  <c r="AI570" i="1"/>
  <c r="AI581" i="1"/>
  <c r="AI602" i="1"/>
  <c r="AI590" i="1"/>
  <c r="AI573" i="1"/>
  <c r="AI616" i="1"/>
  <c r="AI599" i="1"/>
  <c r="AI591" i="1"/>
  <c r="AI618" i="1"/>
  <c r="AI593" i="1"/>
  <c r="AI604" i="1"/>
  <c r="AI609" i="1"/>
  <c r="AI574" i="1"/>
  <c r="AI582" i="1"/>
  <c r="AI607" i="1"/>
  <c r="AI598" i="1"/>
  <c r="AI580" i="1"/>
  <c r="AI612" i="1"/>
  <c r="AI619" i="1"/>
  <c r="AI584" i="1"/>
  <c r="AI519" i="1"/>
  <c r="AI511" i="1"/>
  <c r="AI500" i="1"/>
  <c r="AI540" i="1"/>
  <c r="AI532" i="1"/>
  <c r="AI508" i="1"/>
  <c r="AI477" i="1"/>
  <c r="AI524" i="1"/>
  <c r="AI516" i="1"/>
  <c r="AI541" i="1"/>
  <c r="AI538" i="1"/>
  <c r="AI487" i="1"/>
  <c r="AI479" i="1"/>
  <c r="AI478" i="1"/>
  <c r="AI533" i="1"/>
  <c r="AI530" i="1"/>
  <c r="AI492" i="1"/>
  <c r="AI484" i="1"/>
  <c r="AI552" i="1"/>
  <c r="AI544" i="1"/>
  <c r="AI528" i="1"/>
  <c r="AI509" i="1"/>
  <c r="AI506" i="1"/>
  <c r="AI536" i="1"/>
  <c r="AI501" i="1"/>
  <c r="AI498" i="1"/>
  <c r="AI472" i="1"/>
  <c r="AI551" i="1"/>
  <c r="AI543" i="1"/>
  <c r="AI520" i="1"/>
  <c r="AI512" i="1"/>
  <c r="AI496" i="1"/>
  <c r="AI556" i="1"/>
  <c r="AI548" i="1"/>
  <c r="AI504" i="1"/>
  <c r="AI545" i="1"/>
  <c r="AI542" i="1"/>
  <c r="AI531" i="1"/>
  <c r="AI513" i="1"/>
  <c r="AI510" i="1"/>
  <c r="AI499" i="1"/>
  <c r="AI481" i="1"/>
  <c r="AI493" i="1"/>
  <c r="AI555" i="1"/>
  <c r="AI537" i="1"/>
  <c r="AI534" i="1"/>
  <c r="AI523" i="1"/>
  <c r="AI505" i="1"/>
  <c r="AI502" i="1"/>
  <c r="AI491" i="1"/>
  <c r="AI557" i="1"/>
  <c r="AI549" i="1"/>
  <c r="AI546" i="1"/>
  <c r="AI535" i="1"/>
  <c r="AI517" i="1"/>
  <c r="AI514" i="1"/>
  <c r="AI503" i="1"/>
  <c r="AI485" i="1"/>
  <c r="AI482" i="1"/>
  <c r="AI554" i="1"/>
  <c r="AI525" i="1"/>
  <c r="AI522" i="1"/>
  <c r="AI490" i="1"/>
  <c r="AI558" i="1"/>
  <c r="AI547" i="1"/>
  <c r="AI529" i="1"/>
  <c r="AI526" i="1"/>
  <c r="AI515" i="1"/>
  <c r="AI497" i="1"/>
  <c r="AI494" i="1"/>
  <c r="AI483" i="1"/>
  <c r="AI527" i="1"/>
  <c r="AI495" i="1"/>
  <c r="AI553" i="1"/>
  <c r="AI550" i="1"/>
  <c r="AI539" i="1"/>
  <c r="AI521" i="1"/>
  <c r="AI518" i="1"/>
  <c r="AI507" i="1"/>
  <c r="AI489" i="1"/>
  <c r="AI486" i="1"/>
  <c r="AI473" i="1"/>
  <c r="AI469" i="1"/>
  <c r="AI576" i="1"/>
  <c r="AI471" i="1"/>
  <c r="AI474" i="1"/>
  <c r="AI475" i="1"/>
  <c r="AI468" i="1"/>
  <c r="AI476" i="1"/>
  <c r="AI467" i="1"/>
  <c r="AI470" i="1"/>
  <c r="AI386" i="1"/>
  <c r="AI375" i="1"/>
  <c r="AI402" i="1"/>
  <c r="AI439" i="1"/>
  <c r="AI344" i="1"/>
  <c r="AI413" i="1"/>
  <c r="AI390" i="1"/>
  <c r="AI445" i="1"/>
  <c r="AI412" i="1"/>
  <c r="AI368" i="1"/>
  <c r="AI367" i="1"/>
  <c r="AI314" i="1"/>
  <c r="AI349" i="1"/>
  <c r="AI288" i="1"/>
  <c r="AI332" i="1"/>
  <c r="AI364" i="1"/>
  <c r="AI347" i="1"/>
  <c r="AI353" i="1"/>
  <c r="AI339" i="1"/>
  <c r="AI357" i="1"/>
  <c r="AI331" i="1"/>
  <c r="AI307" i="1"/>
  <c r="AI355" i="1"/>
  <c r="AI286" i="1"/>
  <c r="AI289" i="1"/>
  <c r="AI351" i="1"/>
  <c r="AI326" i="1"/>
  <c r="AI334" i="1"/>
  <c r="AI354" i="1"/>
  <c r="AI319" i="1"/>
  <c r="AI362" i="1"/>
  <c r="AI321" i="1"/>
  <c r="AI337" i="1"/>
  <c r="AI302" i="1"/>
  <c r="AI317" i="1"/>
  <c r="AI313" i="1"/>
  <c r="AI295" i="1"/>
  <c r="AI342" i="1"/>
  <c r="AI305" i="1"/>
  <c r="AI284" i="1"/>
  <c r="AI315" i="1"/>
  <c r="AI360" i="1"/>
  <c r="AI291" i="1"/>
  <c r="AI287" i="1"/>
  <c r="AI365" i="1"/>
  <c r="AI343" i="1"/>
  <c r="AI358" i="1"/>
  <c r="AI348" i="1"/>
  <c r="AI306" i="1"/>
  <c r="AI352" i="1"/>
  <c r="AI308" i="1"/>
  <c r="AI299" i="1"/>
  <c r="AI325" i="1"/>
  <c r="AI336" i="1"/>
  <c r="AI328" i="1"/>
  <c r="AI366" i="1"/>
  <c r="AI311" i="1"/>
  <c r="AI298" i="1"/>
  <c r="AI335" i="1"/>
  <c r="AI297" i="1"/>
  <c r="AI340" i="1"/>
  <c r="AI296" i="1"/>
  <c r="AI301" i="1"/>
  <c r="AI304" i="1"/>
  <c r="AI329" i="1"/>
  <c r="AI312" i="1"/>
  <c r="AI320" i="1"/>
  <c r="AI398" i="1"/>
  <c r="AI407" i="1"/>
  <c r="AI395" i="1"/>
  <c r="AI429" i="1"/>
  <c r="AI461" i="1"/>
  <c r="AI426" i="1"/>
  <c r="AI377" i="1"/>
  <c r="AI434" i="1"/>
  <c r="AI466" i="1"/>
  <c r="AI408" i="1"/>
  <c r="AI464" i="1"/>
  <c r="AI345" i="1"/>
  <c r="AI324" i="1"/>
  <c r="AI290" i="1"/>
  <c r="AI327" i="1"/>
  <c r="AI293" i="1"/>
  <c r="AI369" i="1"/>
  <c r="AI300" i="1"/>
  <c r="AI318" i="1"/>
  <c r="AI303" i="1"/>
  <c r="AI316" i="1"/>
  <c r="AI433" i="1"/>
  <c r="AI382" i="1"/>
  <c r="AI389" i="1"/>
  <c r="AI422" i="1"/>
  <c r="AI435" i="1"/>
  <c r="AI447" i="1"/>
  <c r="AI399" i="1"/>
  <c r="AI401" i="1"/>
  <c r="AI383" i="1"/>
  <c r="AI465" i="1"/>
  <c r="AI456" i="1"/>
  <c r="AI285" i="1"/>
  <c r="AI372" i="1"/>
  <c r="AI333" i="1"/>
  <c r="AI283" i="1"/>
  <c r="AI323" i="1"/>
  <c r="AI309" i="1"/>
  <c r="AI292" i="1"/>
  <c r="AI310" i="1"/>
  <c r="AI322" i="1"/>
  <c r="AI350" i="1"/>
  <c r="AI330" i="1"/>
  <c r="AI356" i="1"/>
  <c r="AI346" i="1"/>
  <c r="AI359" i="1"/>
  <c r="AI371" i="1"/>
  <c r="AI294" i="1"/>
  <c r="AI370" i="1"/>
  <c r="AI341" i="1"/>
  <c r="AI363" i="1"/>
  <c r="AI361" i="1"/>
  <c r="AI338" i="1"/>
  <c r="AI451" i="1"/>
  <c r="AI385" i="1"/>
  <c r="AI392" i="1"/>
  <c r="AI405" i="1"/>
  <c r="AI379" i="1"/>
  <c r="AI453" i="1"/>
  <c r="AI406" i="1"/>
  <c r="AI421" i="1"/>
  <c r="AI438" i="1"/>
  <c r="AI381" i="1"/>
  <c r="AI424" i="1"/>
  <c r="AI442" i="1"/>
  <c r="AI417" i="1"/>
  <c r="AI463" i="1"/>
  <c r="AI420" i="1"/>
  <c r="AI410" i="1"/>
  <c r="AI428" i="1"/>
  <c r="AI427" i="1"/>
  <c r="AI425" i="1"/>
  <c r="AI409" i="1"/>
  <c r="AI437" i="1"/>
  <c r="AI444" i="1"/>
  <c r="AI450" i="1"/>
  <c r="AI449" i="1"/>
  <c r="AI416" i="1"/>
  <c r="AI418" i="1"/>
  <c r="AI394" i="1"/>
  <c r="AI443" i="1"/>
  <c r="AI373" i="1"/>
  <c r="AI393" i="1"/>
  <c r="AI378" i="1"/>
  <c r="AI391" i="1"/>
  <c r="AI384" i="1"/>
  <c r="AI423" i="1"/>
  <c r="AI462" i="1"/>
  <c r="AI452" i="1"/>
  <c r="AI454" i="1"/>
  <c r="AI374" i="1"/>
  <c r="AI458" i="1"/>
  <c r="AI431" i="1"/>
  <c r="AI376" i="1"/>
  <c r="AI436" i="1"/>
  <c r="AI387" i="1"/>
  <c r="AI388" i="1"/>
  <c r="AI440" i="1"/>
  <c r="AI460" i="1"/>
  <c r="AI459" i="1"/>
  <c r="AI415" i="1"/>
  <c r="AI448" i="1"/>
  <c r="AI430" i="1"/>
  <c r="AI432" i="1"/>
  <c r="AI380" i="1"/>
  <c r="AI400" i="1"/>
  <c r="AI446" i="1"/>
  <c r="AI419" i="1"/>
  <c r="AI457" i="1"/>
  <c r="AI403" i="1"/>
  <c r="AI397" i="1"/>
  <c r="AI441" i="1"/>
  <c r="AI396" i="1"/>
  <c r="AI414" i="1"/>
  <c r="AI411" i="1"/>
  <c r="AI455" i="1"/>
  <c r="AI404" i="1"/>
  <c r="AI154" i="1"/>
  <c r="AI182" i="1"/>
  <c r="AI259" i="1"/>
  <c r="AI263" i="1"/>
  <c r="AI257" i="1"/>
  <c r="AI241" i="1"/>
  <c r="AI194" i="1"/>
  <c r="AI265" i="1"/>
  <c r="AI180" i="1"/>
  <c r="AI201" i="1"/>
  <c r="AI255" i="1"/>
  <c r="AI183" i="1"/>
  <c r="AI214" i="1"/>
  <c r="AI175" i="1"/>
  <c r="AI216" i="1"/>
  <c r="AI213" i="1"/>
  <c r="AI158" i="1"/>
  <c r="AI264" i="1"/>
  <c r="AI186" i="1"/>
  <c r="AI220" i="1"/>
  <c r="AI270" i="1"/>
  <c r="AI219" i="1"/>
  <c r="AI171" i="1"/>
  <c r="AI173" i="1"/>
  <c r="AI159" i="1"/>
  <c r="AI162" i="1"/>
  <c r="AI281" i="1"/>
  <c r="AI192" i="1"/>
  <c r="AI250" i="1"/>
  <c r="AI184" i="1"/>
  <c r="AI160" i="1"/>
  <c r="AI272" i="1"/>
  <c r="AI251" i="1"/>
  <c r="AI191" i="1"/>
  <c r="AI240" i="1"/>
  <c r="AI269" i="1"/>
  <c r="AI229" i="1"/>
  <c r="AI262" i="1"/>
  <c r="AI224" i="1"/>
  <c r="AI210" i="1"/>
  <c r="AI197" i="1"/>
  <c r="AI223" i="1"/>
  <c r="AI208" i="1"/>
  <c r="AI206" i="1"/>
  <c r="AI249" i="1"/>
  <c r="AI179" i="1"/>
  <c r="AI212" i="1"/>
  <c r="AI247" i="1"/>
  <c r="AI165" i="1"/>
  <c r="AI246" i="1"/>
  <c r="AI236" i="1"/>
  <c r="AI217" i="1"/>
  <c r="AI252" i="1"/>
  <c r="AI205" i="1"/>
  <c r="AI178" i="1"/>
  <c r="AI209" i="1"/>
  <c r="AI204" i="1"/>
  <c r="AI280" i="1"/>
  <c r="AI256" i="1"/>
  <c r="AI261" i="1"/>
  <c r="AI243" i="1"/>
  <c r="AI237" i="1"/>
  <c r="AI199" i="1"/>
  <c r="AI258" i="1"/>
  <c r="AI177" i="1"/>
  <c r="AI225" i="1"/>
  <c r="AI254" i="1"/>
  <c r="AI260" i="1"/>
  <c r="AI242" i="1"/>
  <c r="AI198" i="1"/>
  <c r="AI167" i="1"/>
  <c r="AI181" i="1"/>
  <c r="AI238" i="1"/>
  <c r="AI222" i="1"/>
  <c r="AI266" i="1"/>
  <c r="AI271" i="1"/>
  <c r="AI161" i="1"/>
  <c r="AI274" i="1"/>
  <c r="AI273" i="1"/>
  <c r="AI230" i="1"/>
  <c r="AI227" i="1"/>
  <c r="AI174" i="1"/>
  <c r="AI235" i="1"/>
  <c r="AI207" i="1"/>
  <c r="AI231" i="1"/>
  <c r="AI172" i="1"/>
  <c r="AI234" i="1"/>
  <c r="AI166" i="1"/>
  <c r="AI275" i="1"/>
  <c r="AI279" i="1"/>
  <c r="AI195" i="1"/>
  <c r="AI176" i="1"/>
  <c r="AI200" i="1"/>
  <c r="AI163" i="1"/>
  <c r="AI278" i="1"/>
  <c r="AI190" i="1"/>
  <c r="AI188" i="1"/>
  <c r="AI155" i="1"/>
  <c r="AI239" i="1"/>
  <c r="AI233" i="1"/>
  <c r="AI232" i="1"/>
  <c r="AI276" i="1"/>
  <c r="AI221" i="1"/>
  <c r="AI185" i="1"/>
  <c r="AI215" i="1"/>
  <c r="AI245" i="1"/>
  <c r="AI168" i="1"/>
  <c r="AI211" i="1"/>
  <c r="AI193" i="1"/>
  <c r="AI218" i="1"/>
  <c r="AI203" i="1"/>
  <c r="AI248" i="1"/>
  <c r="AI267" i="1"/>
  <c r="AI170" i="1"/>
  <c r="AI282" i="1"/>
  <c r="AI277" i="1"/>
  <c r="AI196" i="1"/>
  <c r="AI164" i="1"/>
  <c r="AI202" i="1"/>
  <c r="AI189" i="1"/>
  <c r="AI156" i="1"/>
  <c r="AI157" i="1"/>
  <c r="AI228" i="1"/>
  <c r="AI226" i="1"/>
  <c r="AI268" i="1"/>
  <c r="AI253" i="1"/>
  <c r="AI187" i="1"/>
  <c r="AI169" i="1"/>
  <c r="AI244" i="1"/>
</calcChain>
</file>

<file path=xl/sharedStrings.xml><?xml version="1.0" encoding="utf-8"?>
<sst xmlns="http://schemas.openxmlformats.org/spreadsheetml/2006/main" count="18322" uniqueCount="2130">
  <si>
    <t>A</t>
  </si>
  <si>
    <t>B</t>
  </si>
  <si>
    <t>C</t>
  </si>
  <si>
    <t>D</t>
  </si>
  <si>
    <t>E</t>
  </si>
  <si>
    <t>ALL</t>
  </si>
  <si>
    <t>kat</t>
  </si>
  <si>
    <t>płeć</t>
  </si>
  <si>
    <t>nazwisko i imię</t>
  </si>
  <si>
    <t>klub</t>
  </si>
  <si>
    <t>rocznik</t>
  </si>
  <si>
    <t>s</t>
  </si>
  <si>
    <t>U14</t>
  </si>
  <si>
    <t>K</t>
  </si>
  <si>
    <t xml:space="preserve">ANTCZAK Agata </t>
  </si>
  <si>
    <t>UKS 20 Poznań</t>
  </si>
  <si>
    <t xml:space="preserve">KAZAŁO Paulina </t>
  </si>
  <si>
    <t>UKS Achilles Leszno</t>
  </si>
  <si>
    <t>MUKS Szok Bojanowo</t>
  </si>
  <si>
    <t xml:space="preserve">BARANOWSKA Barbara </t>
  </si>
  <si>
    <t>OŚ AZS Poznań</t>
  </si>
  <si>
    <t xml:space="preserve">DUDA Julia </t>
  </si>
  <si>
    <t xml:space="preserve">MACIEJEWSKA Lena </t>
  </si>
  <si>
    <t>KS Energetyk Poznań</t>
  </si>
  <si>
    <t xml:space="preserve">KRAWCZYK Lena </t>
  </si>
  <si>
    <t>WMLKS Nadodrze Powodowo</t>
  </si>
  <si>
    <t>MUKS Kadet Rawicz</t>
  </si>
  <si>
    <t xml:space="preserve">KACZMAREK Katarzyna </t>
  </si>
  <si>
    <t>PLKS Gwda Piła</t>
  </si>
  <si>
    <t xml:space="preserve">GALUSIŃSKA Gabriela </t>
  </si>
  <si>
    <t>KS Stal LA Ostrów Wlkp.</t>
  </si>
  <si>
    <t xml:space="preserve">NOWAK Alicja </t>
  </si>
  <si>
    <t>UKS 12 Kalisz</t>
  </si>
  <si>
    <t>UKS Dąb Suchy Las</t>
  </si>
  <si>
    <t>RKL Kusy Rokietnica</t>
  </si>
  <si>
    <t xml:space="preserve">ANDRASZAK Aleksandra </t>
  </si>
  <si>
    <t>PZS Gontyniec Chodzież</t>
  </si>
  <si>
    <t>MKS Juvenia Puszczykowo</t>
  </si>
  <si>
    <t xml:space="preserve">BARTZ Ewa </t>
  </si>
  <si>
    <t xml:space="preserve">KOŁACKA Michalina </t>
  </si>
  <si>
    <t>KS Gwardia Piła</t>
  </si>
  <si>
    <t>UKS Sprint Przeźmierowo</t>
  </si>
  <si>
    <t xml:space="preserve">ROSZKIEWICZ Alicja </t>
  </si>
  <si>
    <t>niest. Poznań</t>
  </si>
  <si>
    <t xml:space="preserve">SAJNAJ Maria </t>
  </si>
  <si>
    <t xml:space="preserve">DOBAK Natasza </t>
  </si>
  <si>
    <t>MKS Baszta Szamotuły</t>
  </si>
  <si>
    <t xml:space="preserve">BRANDT Antonina </t>
  </si>
  <si>
    <t>LUKS Orkan Września</t>
  </si>
  <si>
    <t xml:space="preserve">DROBCZYŃSKA Kaja </t>
  </si>
  <si>
    <t xml:space="preserve">ZIĘTKIEWICZ Joanna </t>
  </si>
  <si>
    <t>SKS Unia Swarzędz</t>
  </si>
  <si>
    <t>MKS-MOS Śrem</t>
  </si>
  <si>
    <t xml:space="preserve">JEGER Liwia </t>
  </si>
  <si>
    <t xml:space="preserve">KURCZABA Małgorzata </t>
  </si>
  <si>
    <t xml:space="preserve">PODRAZA Pola </t>
  </si>
  <si>
    <t>LKS Orkan Ostrzeszów</t>
  </si>
  <si>
    <t xml:space="preserve">POPŁAWSKA Nadia </t>
  </si>
  <si>
    <t>LKS Atleta Gniezno</t>
  </si>
  <si>
    <t xml:space="preserve">SOŁTYSIAK Kalina </t>
  </si>
  <si>
    <t xml:space="preserve">BARTKOWIAK Amelia </t>
  </si>
  <si>
    <t xml:space="preserve">CZERWIŃSKA Helena </t>
  </si>
  <si>
    <t xml:space="preserve">PRUCHNIEWICZ Olga </t>
  </si>
  <si>
    <t>UKS Orkan Środa Wlkp.</t>
  </si>
  <si>
    <t xml:space="preserve">WOLICKA Olga </t>
  </si>
  <si>
    <t xml:space="preserve">HASS Małgorzata </t>
  </si>
  <si>
    <t xml:space="preserve">MACKIEWICZ Aleksandra </t>
  </si>
  <si>
    <t>M</t>
  </si>
  <si>
    <t>UKS Skoczek Władysławów</t>
  </si>
  <si>
    <t>SL Olimpia Poznań</t>
  </si>
  <si>
    <t>UMKS Iskra Wolsztyn</t>
  </si>
  <si>
    <t>UKS Sprinter Słodków</t>
  </si>
  <si>
    <t>U16</t>
  </si>
  <si>
    <t xml:space="preserve">ZHABINSKA Kseniia </t>
  </si>
  <si>
    <t>2008</t>
  </si>
  <si>
    <t xml:space="preserve">OLEJNICZAK Julia </t>
  </si>
  <si>
    <t>LKLA Krokus Astromal Leszno</t>
  </si>
  <si>
    <t>KS Stal Pleszew</t>
  </si>
  <si>
    <t xml:space="preserve">WOJCIECHOWSKA Zofia </t>
  </si>
  <si>
    <t xml:space="preserve">BIERNACKA Gabriela </t>
  </si>
  <si>
    <t>UKS Przełaj Żerków</t>
  </si>
  <si>
    <t>2010</t>
  </si>
  <si>
    <t xml:space="preserve">GUZMAN Maja </t>
  </si>
  <si>
    <t xml:space="preserve">ŁUCZAK Zofia </t>
  </si>
  <si>
    <t xml:space="preserve">KOSMOWSKA Aleksandra </t>
  </si>
  <si>
    <t xml:space="preserve">KUBICKA Lena </t>
  </si>
  <si>
    <t xml:space="preserve">MATYSIAK Zofia </t>
  </si>
  <si>
    <t xml:space="preserve">KRAWIECKA Marianna </t>
  </si>
  <si>
    <t xml:space="preserve">BYTOWSKA Hanna </t>
  </si>
  <si>
    <t xml:space="preserve">KULESZA Antonina </t>
  </si>
  <si>
    <t xml:space="preserve">MATERKA Matylda </t>
  </si>
  <si>
    <t xml:space="preserve">OSTOJ Samanta Helena </t>
  </si>
  <si>
    <t xml:space="preserve">STACHOWIAK Lena </t>
  </si>
  <si>
    <t xml:space="preserve">STACHOWIAK Zuzanna </t>
  </si>
  <si>
    <t xml:space="preserve">CZYCZEWSKA Iga </t>
  </si>
  <si>
    <t xml:space="preserve">SOBCZAK Amelia </t>
  </si>
  <si>
    <t xml:space="preserve">TOMYS Laura </t>
  </si>
  <si>
    <t xml:space="preserve">JODKO Maja </t>
  </si>
  <si>
    <t xml:space="preserve">WILCZYŃSKA Weronika </t>
  </si>
  <si>
    <t xml:space="preserve">GOLON Kornelia </t>
  </si>
  <si>
    <t xml:space="preserve">DERAK Emilia </t>
  </si>
  <si>
    <t xml:space="preserve">GROBELNA Magda </t>
  </si>
  <si>
    <t xml:space="preserve">OPASKA Emilia </t>
  </si>
  <si>
    <t xml:space="preserve">MAŁOLEPSZA Gabriela </t>
  </si>
  <si>
    <t xml:space="preserve">BUDKIEWICZ Olga </t>
  </si>
  <si>
    <t xml:space="preserve">KOPRAS Nel </t>
  </si>
  <si>
    <t xml:space="preserve">WĘCŁAWIAK Agata </t>
  </si>
  <si>
    <t xml:space="preserve">ZUTER Małgorzata </t>
  </si>
  <si>
    <t>MKS Słupca</t>
  </si>
  <si>
    <t xml:space="preserve">DZIAŁAK Zofia </t>
  </si>
  <si>
    <t xml:space="preserve">KNAFLEWSKA Kinga </t>
  </si>
  <si>
    <t xml:space="preserve">PREŚ Aleksandra </t>
  </si>
  <si>
    <t xml:space="preserve">KRÓL Adrianna </t>
  </si>
  <si>
    <t xml:space="preserve">KOWALSKA Alicja </t>
  </si>
  <si>
    <t xml:space="preserve">KRAWIEC Joanna </t>
  </si>
  <si>
    <t xml:space="preserve">PAWLAK Antonina </t>
  </si>
  <si>
    <t xml:space="preserve">CUKIER Weronika </t>
  </si>
  <si>
    <t xml:space="preserve">PROZOROWSKA Aleksandra </t>
  </si>
  <si>
    <t>UKS Czempiń</t>
  </si>
  <si>
    <t>149</t>
  </si>
  <si>
    <t>146</t>
  </si>
  <si>
    <t>144</t>
  </si>
  <si>
    <t>129</t>
  </si>
  <si>
    <t>123</t>
  </si>
  <si>
    <t>150</t>
  </si>
  <si>
    <t>135</t>
  </si>
  <si>
    <t>134</t>
  </si>
  <si>
    <t>143</t>
  </si>
  <si>
    <t>118</t>
  </si>
  <si>
    <t>94</t>
  </si>
  <si>
    <t>107</t>
  </si>
  <si>
    <t>140</t>
  </si>
  <si>
    <t>148</t>
  </si>
  <si>
    <t>136</t>
  </si>
  <si>
    <t>124</t>
  </si>
  <si>
    <t>80</t>
  </si>
  <si>
    <t>127</t>
  </si>
  <si>
    <t>117</t>
  </si>
  <si>
    <t>120</t>
  </si>
  <si>
    <t>128</t>
  </si>
  <si>
    <t>115</t>
  </si>
  <si>
    <t>122</t>
  </si>
  <si>
    <t>104</t>
  </si>
  <si>
    <t>100</t>
  </si>
  <si>
    <t>105</t>
  </si>
  <si>
    <t>106</t>
  </si>
  <si>
    <t>79</t>
  </si>
  <si>
    <t>160</t>
  </si>
  <si>
    <t>73</t>
  </si>
  <si>
    <t>139</t>
  </si>
  <si>
    <t>125</t>
  </si>
  <si>
    <t>116</t>
  </si>
  <si>
    <t>114</t>
  </si>
  <si>
    <t>113</t>
  </si>
  <si>
    <t>103</t>
  </si>
  <si>
    <t>102</t>
  </si>
  <si>
    <t>99</t>
  </si>
  <si>
    <t>90</t>
  </si>
  <si>
    <t>88</t>
  </si>
  <si>
    <t>86</t>
  </si>
  <si>
    <t>84</t>
  </si>
  <si>
    <t xml:space="preserve">KARCZEWSKI Igor </t>
  </si>
  <si>
    <t xml:space="preserve">KOWALEWSKI Jakub </t>
  </si>
  <si>
    <t xml:space="preserve">WOJCIECHOWSKI Rafał </t>
  </si>
  <si>
    <t xml:space="preserve">RATAJ Franciszek </t>
  </si>
  <si>
    <t xml:space="preserve">ŚWIDURSKI Ksawery </t>
  </si>
  <si>
    <t xml:space="preserve">KILKOWSKI Franciszek </t>
  </si>
  <si>
    <t xml:space="preserve">BORSUKIEWICZ Piotr </t>
  </si>
  <si>
    <t xml:space="preserve">KADZISZEWSKI Marcel </t>
  </si>
  <si>
    <t xml:space="preserve">RÓJ Jan </t>
  </si>
  <si>
    <t>Punkty za wynik</t>
  </si>
  <si>
    <t>169</t>
  </si>
  <si>
    <t>1.</t>
  </si>
  <si>
    <t xml:space="preserve">PIOTROWSKA Klaudia </t>
  </si>
  <si>
    <t>+1.3</t>
  </si>
  <si>
    <t>163</t>
  </si>
  <si>
    <t>2.</t>
  </si>
  <si>
    <t>12.56</t>
  </si>
  <si>
    <t xml:space="preserve">PRZYBYLSKA Aleksandra </t>
  </si>
  <si>
    <t>3.</t>
  </si>
  <si>
    <t xml:space="preserve">KOWALCZYK Marianna </t>
  </si>
  <si>
    <t>4.</t>
  </si>
  <si>
    <t xml:space="preserve">HOROWSKA Iga </t>
  </si>
  <si>
    <t xml:space="preserve">Szprotawa (2) </t>
  </si>
  <si>
    <t>147</t>
  </si>
  <si>
    <t>5.</t>
  </si>
  <si>
    <t>12.95</t>
  </si>
  <si>
    <t xml:space="preserve">GRABOWSKA Martyna </t>
  </si>
  <si>
    <t>-0.1</t>
  </si>
  <si>
    <t>142</t>
  </si>
  <si>
    <t>6.</t>
  </si>
  <si>
    <t>13.07</t>
  </si>
  <si>
    <t xml:space="preserve">MASTALERZ Amelia </t>
  </si>
  <si>
    <t>2009</t>
  </si>
  <si>
    <t>-1.1</t>
  </si>
  <si>
    <t>138</t>
  </si>
  <si>
    <t>7.</t>
  </si>
  <si>
    <t>13.16</t>
  </si>
  <si>
    <t xml:space="preserve">KUCZYŃSKA Luiza </t>
  </si>
  <si>
    <t xml:space="preserve">Łódź (1) </t>
  </si>
  <si>
    <t>137</t>
  </si>
  <si>
    <t>8.</t>
  </si>
  <si>
    <t xml:space="preserve">BŁASZCZYK Maria </t>
  </si>
  <si>
    <t>9.</t>
  </si>
  <si>
    <t>13.22</t>
  </si>
  <si>
    <t xml:space="preserve">Warszawa (1 / F) </t>
  </si>
  <si>
    <t>+1.0</t>
  </si>
  <si>
    <t>10.</t>
  </si>
  <si>
    <t>185</t>
  </si>
  <si>
    <t xml:space="preserve">Poznań (M / B) </t>
  </si>
  <si>
    <t>172</t>
  </si>
  <si>
    <t xml:space="preserve">Poznań (1 / F) </t>
  </si>
  <si>
    <t>156</t>
  </si>
  <si>
    <t>154</t>
  </si>
  <si>
    <t>152</t>
  </si>
  <si>
    <t>42.50</t>
  </si>
  <si>
    <t xml:space="preserve">KRYSZCZYŃSKA Pola </t>
  </si>
  <si>
    <t>133</t>
  </si>
  <si>
    <t xml:space="preserve">NIEWIADA Nikola </t>
  </si>
  <si>
    <t>176</t>
  </si>
  <si>
    <t xml:space="preserve">WRÓBLEWSKA Patrycja </t>
  </si>
  <si>
    <t xml:space="preserve">Leszno (1 / F) </t>
  </si>
  <si>
    <t>141</t>
  </si>
  <si>
    <t xml:space="preserve">Poznań (1) </t>
  </si>
  <si>
    <t xml:space="preserve">GOLANOWSKA Iga </t>
  </si>
  <si>
    <t>121</t>
  </si>
  <si>
    <t>1:46.44</t>
  </si>
  <si>
    <t xml:space="preserve">BARTECKA Wiktoria </t>
  </si>
  <si>
    <t>153</t>
  </si>
  <si>
    <t xml:space="preserve">DUDZIŃSKA Weronika </t>
  </si>
  <si>
    <t xml:space="preserve">KRYŚCIO Małgorzata </t>
  </si>
  <si>
    <t xml:space="preserve">Poznań (2) </t>
  </si>
  <si>
    <t>131</t>
  </si>
  <si>
    <t xml:space="preserve">JĘDRZEJCZYK Anna Marianna </t>
  </si>
  <si>
    <t>119</t>
  </si>
  <si>
    <t>167</t>
  </si>
  <si>
    <t xml:space="preserve">NASKRĘT Julia </t>
  </si>
  <si>
    <t xml:space="preserve">MRÓWCZYŃSKA Małgorzata </t>
  </si>
  <si>
    <t>68</t>
  </si>
  <si>
    <t>20</t>
  </si>
  <si>
    <t xml:space="preserve">STASIERSKA Weronika </t>
  </si>
  <si>
    <t xml:space="preserve">Opole (1 / F) </t>
  </si>
  <si>
    <t>+0.2</t>
  </si>
  <si>
    <t>+1.1</t>
  </si>
  <si>
    <t xml:space="preserve">DZIEKAN Agata </t>
  </si>
  <si>
    <t>-0.8</t>
  </si>
  <si>
    <t xml:space="preserve">ANTCZAK Oliwia </t>
  </si>
  <si>
    <t xml:space="preserve">JĘCZMIONKA Anna </t>
  </si>
  <si>
    <t xml:space="preserve">JOKŚ Nadia </t>
  </si>
  <si>
    <t>-1.2</t>
  </si>
  <si>
    <t>132</t>
  </si>
  <si>
    <t>130</t>
  </si>
  <si>
    <t>-1.6</t>
  </si>
  <si>
    <t xml:space="preserve">KASPRZAK Maria </t>
  </si>
  <si>
    <t>145</t>
  </si>
  <si>
    <t xml:space="preserve">Leszno (1) </t>
  </si>
  <si>
    <t xml:space="preserve">CHABERA Klaudia </t>
  </si>
  <si>
    <t xml:space="preserve">PIECHOWIAK Michalina </t>
  </si>
  <si>
    <t xml:space="preserve">BURCHACKA Maria </t>
  </si>
  <si>
    <t>43</t>
  </si>
  <si>
    <t xml:space="preserve">Piła (1) </t>
  </si>
  <si>
    <t>1.50</t>
  </si>
  <si>
    <t xml:space="preserve">Jelenia Góra (1 / F) </t>
  </si>
  <si>
    <t xml:space="preserve">KOZIELSKA Amelia </t>
  </si>
  <si>
    <t>1.48</t>
  </si>
  <si>
    <t>1.40</t>
  </si>
  <si>
    <t xml:space="preserve">NOWAK Maria </t>
  </si>
  <si>
    <t xml:space="preserve">BRZEZINSKA Katarzyna </t>
  </si>
  <si>
    <t>166</t>
  </si>
  <si>
    <t>3.20</t>
  </si>
  <si>
    <t xml:space="preserve">ŁOCHYŃSKA Weronika </t>
  </si>
  <si>
    <t>158</t>
  </si>
  <si>
    <t>3.00</t>
  </si>
  <si>
    <t>2.80</t>
  </si>
  <si>
    <t>2.60</t>
  </si>
  <si>
    <t xml:space="preserve">Łódź (1 / F) </t>
  </si>
  <si>
    <t xml:space="preserve">Żary (1 / F) </t>
  </si>
  <si>
    <t>5.19</t>
  </si>
  <si>
    <t>+0.6</t>
  </si>
  <si>
    <t>5.10</t>
  </si>
  <si>
    <t>+1.9</t>
  </si>
  <si>
    <t>126</t>
  </si>
  <si>
    <t>+0.8</t>
  </si>
  <si>
    <t>4.98</t>
  </si>
  <si>
    <t>+0.5</t>
  </si>
  <si>
    <t xml:space="preserve">SIEWIERA Amelia </t>
  </si>
  <si>
    <t>+1.6</t>
  </si>
  <si>
    <t>4.90</t>
  </si>
  <si>
    <t>+0.9</t>
  </si>
  <si>
    <t>4.83</t>
  </si>
  <si>
    <t xml:space="preserve">PRUCHNIEWICZ Amelia </t>
  </si>
  <si>
    <t>+1.7</t>
  </si>
  <si>
    <t>170</t>
  </si>
  <si>
    <t>11.26</t>
  </si>
  <si>
    <t>151</t>
  </si>
  <si>
    <t>10.72</t>
  </si>
  <si>
    <t>0.0</t>
  </si>
  <si>
    <t>-0.2</t>
  </si>
  <si>
    <t>-0.4</t>
  </si>
  <si>
    <t xml:space="preserve">STAŃKO Maja </t>
  </si>
  <si>
    <t>+0.3</t>
  </si>
  <si>
    <t>112</t>
  </si>
  <si>
    <t>-0.3</t>
  </si>
  <si>
    <t xml:space="preserve">DOLIŃSKA Monika </t>
  </si>
  <si>
    <t>10.65</t>
  </si>
  <si>
    <t>9.96</t>
  </si>
  <si>
    <t xml:space="preserve">PIETRZAK Martyna </t>
  </si>
  <si>
    <t xml:space="preserve">Białogard (1 / F) </t>
  </si>
  <si>
    <t>96</t>
  </si>
  <si>
    <t xml:space="preserve">CIEŚLA Maja </t>
  </si>
  <si>
    <t>30.79</t>
  </si>
  <si>
    <t xml:space="preserve">BRÓDKA Michalina </t>
  </si>
  <si>
    <t xml:space="preserve">OTMIANOWSKA Nikola </t>
  </si>
  <si>
    <t xml:space="preserve">KAMIŃSKA Roksana </t>
  </si>
  <si>
    <t xml:space="preserve">ŚWIAT Maja </t>
  </si>
  <si>
    <t>89</t>
  </si>
  <si>
    <t xml:space="preserve">WIERTEL Olimpia </t>
  </si>
  <si>
    <t xml:space="preserve">TOMYS Maja </t>
  </si>
  <si>
    <t xml:space="preserve">WIŚNIEWSKA Julia </t>
  </si>
  <si>
    <t xml:space="preserve">TOMCZYK Łucja </t>
  </si>
  <si>
    <t>28.27</t>
  </si>
  <si>
    <t>40.62</t>
  </si>
  <si>
    <t xml:space="preserve">ANDRZEJAK Zuzanna </t>
  </si>
  <si>
    <t>64</t>
  </si>
  <si>
    <t xml:space="preserve">BERLIŃSKA Patrycja </t>
  </si>
  <si>
    <t>40</t>
  </si>
  <si>
    <t>10.93</t>
  </si>
  <si>
    <t xml:space="preserve">KWIETNIEWSKA Elena </t>
  </si>
  <si>
    <t xml:space="preserve">GRACZYKOWSKA Julia </t>
  </si>
  <si>
    <t>75</t>
  </si>
  <si>
    <t>Punkty za tabele</t>
  </si>
  <si>
    <t>180</t>
  </si>
  <si>
    <t>10</t>
  </si>
  <si>
    <t xml:space="preserve">KRAKOWSKI Eryk </t>
  </si>
  <si>
    <t>9</t>
  </si>
  <si>
    <t xml:space="preserve">SIUDA Krzysztof </t>
  </si>
  <si>
    <t>8</t>
  </si>
  <si>
    <t xml:space="preserve">PRACZYK Szymon </t>
  </si>
  <si>
    <t>7</t>
  </si>
  <si>
    <t xml:space="preserve">JÓZEFOWIAK Bartłomiej </t>
  </si>
  <si>
    <t>6</t>
  </si>
  <si>
    <t xml:space="preserve">NOWACZYK Michał </t>
  </si>
  <si>
    <t>5</t>
  </si>
  <si>
    <t>4</t>
  </si>
  <si>
    <t xml:space="preserve">NOWAK Tymoteusz </t>
  </si>
  <si>
    <t>3</t>
  </si>
  <si>
    <t xml:space="preserve">JĘDRAJCZYK Nataniel </t>
  </si>
  <si>
    <t>2</t>
  </si>
  <si>
    <t>1</t>
  </si>
  <si>
    <t>171</t>
  </si>
  <si>
    <t>164</t>
  </si>
  <si>
    <t>161</t>
  </si>
  <si>
    <t xml:space="preserve">RAUHUT Patryk </t>
  </si>
  <si>
    <t xml:space="preserve">SIKORSKI Cyprian </t>
  </si>
  <si>
    <t xml:space="preserve">OLSZEWSKI Hubert </t>
  </si>
  <si>
    <t xml:space="preserve">GOGOLEWSKI Mikołaj </t>
  </si>
  <si>
    <t xml:space="preserve">MAĆKOWSKI Marcel </t>
  </si>
  <si>
    <t xml:space="preserve">RZEMPOŁUCH Bartosz </t>
  </si>
  <si>
    <t>165</t>
  </si>
  <si>
    <t xml:space="preserve">GRZYMSKI Franciszek </t>
  </si>
  <si>
    <t xml:space="preserve">RATKOWSKI Jędrzej </t>
  </si>
  <si>
    <t xml:space="preserve">KRZYKAWSKI Nikodem </t>
  </si>
  <si>
    <t xml:space="preserve">STANISŁAWIAK Wojciech </t>
  </si>
  <si>
    <t xml:space="preserve">SMURAWA Franciszek </t>
  </si>
  <si>
    <t xml:space="preserve">NOWAK Michał </t>
  </si>
  <si>
    <t xml:space="preserve">FALKOWSKI Julian </t>
  </si>
  <si>
    <t>175</t>
  </si>
  <si>
    <t xml:space="preserve">WAWRZYNIAK Jakub </t>
  </si>
  <si>
    <t xml:space="preserve">SOLAREK Franciszek </t>
  </si>
  <si>
    <t>95</t>
  </si>
  <si>
    <t xml:space="preserve">ŚWIĄTEK Jakub </t>
  </si>
  <si>
    <t>92</t>
  </si>
  <si>
    <t>MKL Jarocin</t>
  </si>
  <si>
    <t>82</t>
  </si>
  <si>
    <t>69</t>
  </si>
  <si>
    <t xml:space="preserve">SZEWCZYŃSKI Mateusz </t>
  </si>
  <si>
    <t xml:space="preserve">WICZYŃSKI Franciszek </t>
  </si>
  <si>
    <t xml:space="preserve">PROTASEWICZ Jakub </t>
  </si>
  <si>
    <t>85</t>
  </si>
  <si>
    <t xml:space="preserve">RZYSKI Albert </t>
  </si>
  <si>
    <t>71</t>
  </si>
  <si>
    <t>63</t>
  </si>
  <si>
    <t xml:space="preserve">WAWRZYŃSKI Nikodem </t>
  </si>
  <si>
    <t>31</t>
  </si>
  <si>
    <t xml:space="preserve">STAROSTA Franciszek </t>
  </si>
  <si>
    <t>157</t>
  </si>
  <si>
    <t xml:space="preserve">SMARDZ Szymon </t>
  </si>
  <si>
    <t xml:space="preserve">SOWA Dawid </t>
  </si>
  <si>
    <t xml:space="preserve">MALESZKA Mateusz </t>
  </si>
  <si>
    <t xml:space="preserve">DOBBER Gabriel </t>
  </si>
  <si>
    <t xml:space="preserve">CEGLAREK Bartosz </t>
  </si>
  <si>
    <t>111</t>
  </si>
  <si>
    <t xml:space="preserve">KRÓL Tomasz </t>
  </si>
  <si>
    <t xml:space="preserve">GÓRSKI Maciej </t>
  </si>
  <si>
    <t xml:space="preserve">RUCIŃSKI Krzysztof </t>
  </si>
  <si>
    <t xml:space="preserve">JAZDON Szymon </t>
  </si>
  <si>
    <t xml:space="preserve">KONIECZNY Wojciech </t>
  </si>
  <si>
    <t xml:space="preserve">MĘTLAK Tomasz </t>
  </si>
  <si>
    <t xml:space="preserve">ADAMEK Jakub </t>
  </si>
  <si>
    <t xml:space="preserve">MUSS Mikołaj </t>
  </si>
  <si>
    <t>109</t>
  </si>
  <si>
    <t xml:space="preserve">PŁÓCIENNICZAK Jakub </t>
  </si>
  <si>
    <t xml:space="preserve">LIBERA Tobiasz </t>
  </si>
  <si>
    <t>98</t>
  </si>
  <si>
    <t xml:space="preserve">RYSIEWSKI Filip </t>
  </si>
  <si>
    <t>108</t>
  </si>
  <si>
    <t xml:space="preserve">ANTOSZEK Nikodem </t>
  </si>
  <si>
    <t xml:space="preserve">PANCEWICZ Maciej </t>
  </si>
  <si>
    <t xml:space="preserve">BARTOSZ Dominik </t>
  </si>
  <si>
    <t xml:space="preserve">ZAREMBA Cyryl </t>
  </si>
  <si>
    <t>101</t>
  </si>
  <si>
    <t xml:space="preserve">WALKOWIAK Szymon </t>
  </si>
  <si>
    <t xml:space="preserve">GŁOGOWSKI Antoni </t>
  </si>
  <si>
    <t xml:space="preserve">GOŻDZIK Albert </t>
  </si>
  <si>
    <t>93</t>
  </si>
  <si>
    <t xml:space="preserve">STOLAREK Marcel </t>
  </si>
  <si>
    <t>78</t>
  </si>
  <si>
    <t xml:space="preserve">KOWALSKI Natan </t>
  </si>
  <si>
    <t>76</t>
  </si>
  <si>
    <t xml:space="preserve">GRACZ Krzysztof </t>
  </si>
  <si>
    <t xml:space="preserve">KANIGOWSKI Oliwier </t>
  </si>
  <si>
    <t>83</t>
  </si>
  <si>
    <t xml:space="preserve">BARCZAK Paweł </t>
  </si>
  <si>
    <t>54</t>
  </si>
  <si>
    <t>49</t>
  </si>
  <si>
    <t>44</t>
  </si>
  <si>
    <t xml:space="preserve">BUDNY Bartosz </t>
  </si>
  <si>
    <t xml:space="preserve">WARZEWSKI Adam </t>
  </si>
  <si>
    <t xml:space="preserve">MAĆKOWIAK Franciszek </t>
  </si>
  <si>
    <t xml:space="preserve">BARTOSZ Filip </t>
  </si>
  <si>
    <t>LKS Maraton Turek</t>
  </si>
  <si>
    <t>56</t>
  </si>
  <si>
    <t xml:space="preserve">ŚLIWA Igor </t>
  </si>
  <si>
    <t>81</t>
  </si>
  <si>
    <t xml:space="preserve">TELEGA Nikodem </t>
  </si>
  <si>
    <t>65</t>
  </si>
  <si>
    <t>2006</t>
  </si>
  <si>
    <t xml:space="preserve">HUDZIŃSKA Nikola </t>
  </si>
  <si>
    <t xml:space="preserve">LOSY Zofia </t>
  </si>
  <si>
    <t>2007</t>
  </si>
  <si>
    <t xml:space="preserve">PŁONKA Oliwia </t>
  </si>
  <si>
    <t xml:space="preserve">KNUTOWICZ Wiktoria </t>
  </si>
  <si>
    <t xml:space="preserve">PAWŁOWSKA Marta </t>
  </si>
  <si>
    <t xml:space="preserve">OSICKA Zuzanna </t>
  </si>
  <si>
    <t xml:space="preserve">WIECZOREK Kornelia </t>
  </si>
  <si>
    <t xml:space="preserve">HEINRICH Zofia </t>
  </si>
  <si>
    <t xml:space="preserve">BOROWIK Dominika </t>
  </si>
  <si>
    <t xml:space="preserve">RATAJCZAK Zofia </t>
  </si>
  <si>
    <t xml:space="preserve">IDZIKOWSKA Julia </t>
  </si>
  <si>
    <t xml:space="preserve">GÓRNIAK Wiktoria </t>
  </si>
  <si>
    <t xml:space="preserve">NOWAK ŁAŻEWSKA Dorota </t>
  </si>
  <si>
    <t xml:space="preserve">SZŁAPKA Faustyna </t>
  </si>
  <si>
    <t xml:space="preserve">TYCZYŃSKA Amelia </t>
  </si>
  <si>
    <t xml:space="preserve">MUCHA Natasza </t>
  </si>
  <si>
    <t xml:space="preserve">GOLIŃSKA Gabriela </t>
  </si>
  <si>
    <t xml:space="preserve">KOWALEWSKA Pola </t>
  </si>
  <si>
    <t xml:space="preserve">PŁATEK Paulina </t>
  </si>
  <si>
    <t xml:space="preserve">MAZURKIEWICZ Kornelia </t>
  </si>
  <si>
    <t xml:space="preserve">BIADAŁA Julia </t>
  </si>
  <si>
    <t xml:space="preserve">MICHALAK Zuzanna </t>
  </si>
  <si>
    <t xml:space="preserve">ZALEWSKA Katarzyna </t>
  </si>
  <si>
    <t xml:space="preserve">NELKA Melania </t>
  </si>
  <si>
    <t xml:space="preserve">PISARCZYK Vanessa </t>
  </si>
  <si>
    <t xml:space="preserve">ZIÓŁKOWSKA Zuzanna </t>
  </si>
  <si>
    <t xml:space="preserve">SOBCZAK Julia </t>
  </si>
  <si>
    <t xml:space="preserve">SZLACHTA Olga </t>
  </si>
  <si>
    <t xml:space="preserve">KANICKA Lena </t>
  </si>
  <si>
    <t xml:space="preserve">HENSCHKE Lena </t>
  </si>
  <si>
    <t xml:space="preserve">GRZEŚKOWIAK Jagoda </t>
  </si>
  <si>
    <t xml:space="preserve">KALIŃSKA Oliwia </t>
  </si>
  <si>
    <t xml:space="preserve">GREFLING Wiktoria </t>
  </si>
  <si>
    <t xml:space="preserve">NOWAK Oliwia </t>
  </si>
  <si>
    <t xml:space="preserve">NOWICKA Marcelina </t>
  </si>
  <si>
    <t xml:space="preserve">SMOLEŃ Iga </t>
  </si>
  <si>
    <t xml:space="preserve">BANAŚ Alicja </t>
  </si>
  <si>
    <t xml:space="preserve">PRZYBYŁ Roksana </t>
  </si>
  <si>
    <t xml:space="preserve">DĘBOWSKA Julia </t>
  </si>
  <si>
    <t xml:space="preserve">ZIMMER Julia </t>
  </si>
  <si>
    <t xml:space="preserve">NIEDZIELSKA Magdalena </t>
  </si>
  <si>
    <t xml:space="preserve">MROWIŃSKA Zuzanna </t>
  </si>
  <si>
    <t xml:space="preserve">ŁAWNICZAK Maja </t>
  </si>
  <si>
    <t xml:space="preserve">DUDZIŃSKA Wiktoria </t>
  </si>
  <si>
    <t xml:space="preserve">WALCZAK-MORTEZAEI Stefania </t>
  </si>
  <si>
    <t xml:space="preserve">CZELADZKA Marcelina </t>
  </si>
  <si>
    <t xml:space="preserve">KULUS Daria </t>
  </si>
  <si>
    <t xml:space="preserve">OTREMBA Jessica </t>
  </si>
  <si>
    <t xml:space="preserve">TOMASZEWSKA Paulina </t>
  </si>
  <si>
    <t xml:space="preserve">WALCZAK Paulina </t>
  </si>
  <si>
    <t>U18</t>
  </si>
  <si>
    <t>110</t>
  </si>
  <si>
    <t>162</t>
  </si>
  <si>
    <t>91</t>
  </si>
  <si>
    <t>87</t>
  </si>
  <si>
    <t>62</t>
  </si>
  <si>
    <t>72</t>
  </si>
  <si>
    <t>59</t>
  </si>
  <si>
    <t>55</t>
  </si>
  <si>
    <t>77</t>
  </si>
  <si>
    <t>97</t>
  </si>
  <si>
    <t>16</t>
  </si>
  <si>
    <t>58</t>
  </si>
  <si>
    <t>51</t>
  </si>
  <si>
    <t>50</t>
  </si>
  <si>
    <t xml:space="preserve">KRAWIEC Bartosz </t>
  </si>
  <si>
    <t xml:space="preserve">ZIMNIAK Nikodem </t>
  </si>
  <si>
    <t xml:space="preserve">WOJTASIK Aleksander </t>
  </si>
  <si>
    <t xml:space="preserve">TKACZYK Filip </t>
  </si>
  <si>
    <t xml:space="preserve">ŁUCZAK Bartłomiej </t>
  </si>
  <si>
    <t xml:space="preserve">AYDINER Denzel </t>
  </si>
  <si>
    <t xml:space="preserve">RAUHUT Damian </t>
  </si>
  <si>
    <t xml:space="preserve">BARTKOWIAK Stanisław </t>
  </si>
  <si>
    <t xml:space="preserve">FRĄCKOWIAK Oliwier </t>
  </si>
  <si>
    <t xml:space="preserve">ARNDT Marek </t>
  </si>
  <si>
    <t xml:space="preserve">GRAFF Tymoteusz </t>
  </si>
  <si>
    <t xml:space="preserve">BECELA Piotr </t>
  </si>
  <si>
    <t xml:space="preserve">JANKOWSKI Alan </t>
  </si>
  <si>
    <t xml:space="preserve">BRUDŁO Hubert </t>
  </si>
  <si>
    <t xml:space="preserve">KAŹMIERCZAK Kamil </t>
  </si>
  <si>
    <t xml:space="preserve">PAWŁOWSKI Franciszek </t>
  </si>
  <si>
    <t xml:space="preserve">MARGOWSKI Hubert </t>
  </si>
  <si>
    <t xml:space="preserve">GRZEŚKOWIAK Tomasz </t>
  </si>
  <si>
    <t xml:space="preserve">JANKOWSKI Kacper </t>
  </si>
  <si>
    <t xml:space="preserve">SKRZYPCZAK Jakub </t>
  </si>
  <si>
    <t>UKS Jedynka Gostyń</t>
  </si>
  <si>
    <t xml:space="preserve">GÓRECKI Wiktor </t>
  </si>
  <si>
    <t xml:space="preserve">GRZEGOREK Cyprian </t>
  </si>
  <si>
    <t>74</t>
  </si>
  <si>
    <t xml:space="preserve">KRZYŻANOWSKI Cyprian </t>
  </si>
  <si>
    <t xml:space="preserve">KADECKI Konrad </t>
  </si>
  <si>
    <t xml:space="preserve">KULPA Jakub </t>
  </si>
  <si>
    <t xml:space="preserve">JANIAK Tomasz </t>
  </si>
  <si>
    <t xml:space="preserve">PUDLISZEWSKI Ignacy </t>
  </si>
  <si>
    <t>UKS Czwórka Kościan</t>
  </si>
  <si>
    <t xml:space="preserve">PŁAWIŃSKI Antoni </t>
  </si>
  <si>
    <t xml:space="preserve">DUDA Tymon </t>
  </si>
  <si>
    <t xml:space="preserve">DĄBEK Dominik </t>
  </si>
  <si>
    <t xml:space="preserve">MIKOŁAJCZYK Marcin </t>
  </si>
  <si>
    <t xml:space="preserve">MELER Mateusz </t>
  </si>
  <si>
    <t xml:space="preserve">GARNCAREK Wojciech </t>
  </si>
  <si>
    <t xml:space="preserve">WILK Bartosz </t>
  </si>
  <si>
    <t>66</t>
  </si>
  <si>
    <t xml:space="preserve">GAŃSKI Jan </t>
  </si>
  <si>
    <t xml:space="preserve">JĄDER Wiktor </t>
  </si>
  <si>
    <t xml:space="preserve">ZIELIŃSKI Franciszek </t>
  </si>
  <si>
    <t xml:space="preserve">LORENC Łukasz </t>
  </si>
  <si>
    <t xml:space="preserve">IDZIASZEK Jakub </t>
  </si>
  <si>
    <t xml:space="preserve">ZYDORKIEWICZ Aleksander </t>
  </si>
  <si>
    <t xml:space="preserve">KUBACZYK Maksymilian </t>
  </si>
  <si>
    <t xml:space="preserve">POŚPIECH Paweł </t>
  </si>
  <si>
    <t xml:space="preserve">WOŁOSZYN Piotr </t>
  </si>
  <si>
    <t xml:space="preserve">KRUK Nikodem </t>
  </si>
  <si>
    <t xml:space="preserve">WESOŁOWSKI Maksymilian </t>
  </si>
  <si>
    <t>52</t>
  </si>
  <si>
    <t>41</t>
  </si>
  <si>
    <t xml:space="preserve">KRAMSKI Norbert </t>
  </si>
  <si>
    <t xml:space="preserve">KACZMAREK Mikołaj </t>
  </si>
  <si>
    <t xml:space="preserve">RODZIAK Jakub </t>
  </si>
  <si>
    <t xml:space="preserve">GLINKA Jakub </t>
  </si>
  <si>
    <t xml:space="preserve">SAMMLER Radosław </t>
  </si>
  <si>
    <t xml:space="preserve">PIESZKE Marcel </t>
  </si>
  <si>
    <t xml:space="preserve">SROCZYŃSKI Adam </t>
  </si>
  <si>
    <t xml:space="preserve">ROBAK Artur </t>
  </si>
  <si>
    <t>173</t>
  </si>
  <si>
    <t xml:space="preserve">WEISS Marcin </t>
  </si>
  <si>
    <t>67</t>
  </si>
  <si>
    <t xml:space="preserve">LORENC Mateusz </t>
  </si>
  <si>
    <t xml:space="preserve">BOJANOWSKI Stanisław </t>
  </si>
  <si>
    <t xml:space="preserve">ADLER Ignacy </t>
  </si>
  <si>
    <t>57</t>
  </si>
  <si>
    <t>U20</t>
  </si>
  <si>
    <t xml:space="preserve">WÓJCIK Natalia </t>
  </si>
  <si>
    <t xml:space="preserve">ADAMCIO Dagmara </t>
  </si>
  <si>
    <t>2005</t>
  </si>
  <si>
    <t xml:space="preserve">KACZMAREK Julia </t>
  </si>
  <si>
    <t xml:space="preserve">OBAREK Anastazja </t>
  </si>
  <si>
    <t xml:space="preserve">PODRUCZNA Julia </t>
  </si>
  <si>
    <t xml:space="preserve">PŁÓCIENNICZAK Amelia </t>
  </si>
  <si>
    <t xml:space="preserve">JAMIELUCHA Zuzanna </t>
  </si>
  <si>
    <t xml:space="preserve">KRAWCZAK Karolina </t>
  </si>
  <si>
    <t>GKS Tarnovia LA Tarnowo Podgórne</t>
  </si>
  <si>
    <t xml:space="preserve">TEOFILEWSKA Zofia </t>
  </si>
  <si>
    <t xml:space="preserve">CHMIELARZ Sandra </t>
  </si>
  <si>
    <t xml:space="preserve">MAJCHRZAK Angelika </t>
  </si>
  <si>
    <t xml:space="preserve">NOBIK Julia </t>
  </si>
  <si>
    <t xml:space="preserve">BINIAKIEWICZ Hanna </t>
  </si>
  <si>
    <t xml:space="preserve">PACEŚ Paulina </t>
  </si>
  <si>
    <t xml:space="preserve">DŁUŻEWSKA Jagoda </t>
  </si>
  <si>
    <t xml:space="preserve">PIECHOTA Małgorzata </t>
  </si>
  <si>
    <t xml:space="preserve">ZIELIŃSKA Zofia </t>
  </si>
  <si>
    <t xml:space="preserve">KOŹLAREK Julia </t>
  </si>
  <si>
    <t xml:space="preserve">WIŚNIEWSKA Emilia </t>
  </si>
  <si>
    <t>25</t>
  </si>
  <si>
    <t>22</t>
  </si>
  <si>
    <t>23</t>
  </si>
  <si>
    <t>21</t>
  </si>
  <si>
    <t>24</t>
  </si>
  <si>
    <t>19</t>
  </si>
  <si>
    <t>17</t>
  </si>
  <si>
    <t>15</t>
  </si>
  <si>
    <t>14</t>
  </si>
  <si>
    <t>13</t>
  </si>
  <si>
    <t>12</t>
  </si>
  <si>
    <t xml:space="preserve">PAKULIEV Oleksii </t>
  </si>
  <si>
    <t>OŚ AZS Poznań (Z)</t>
  </si>
  <si>
    <t xml:space="preserve">WRÓBEL Paweł </t>
  </si>
  <si>
    <t xml:space="preserve">BŁASZCZAK Karol </t>
  </si>
  <si>
    <t xml:space="preserve">JOPEK Michał </t>
  </si>
  <si>
    <t xml:space="preserve">SADOWSKI Oskar </t>
  </si>
  <si>
    <t xml:space="preserve">HAJDUK Dawid </t>
  </si>
  <si>
    <t xml:space="preserve">SZAFRANEK Marcel </t>
  </si>
  <si>
    <t xml:space="preserve">GOMUŁKA Ksawery </t>
  </si>
  <si>
    <t xml:space="preserve">CHRABĄSZCZ Piotr </t>
  </si>
  <si>
    <t xml:space="preserve">SUCHORA Cezary </t>
  </si>
  <si>
    <t>LKS Sana Kościan</t>
  </si>
  <si>
    <t xml:space="preserve">KOZŁOWSKI Wojciech </t>
  </si>
  <si>
    <t xml:space="preserve">WOJTCZAK Mikołaj </t>
  </si>
  <si>
    <t xml:space="preserve">SZYMCZAK Łukasz </t>
  </si>
  <si>
    <t>OKL Oborniki</t>
  </si>
  <si>
    <t>70</t>
  </si>
  <si>
    <t xml:space="preserve">DERLATKA Kacper </t>
  </si>
  <si>
    <t xml:space="preserve">FIBNER Jakub </t>
  </si>
  <si>
    <t xml:space="preserve">ZUTER Franciszek </t>
  </si>
  <si>
    <t xml:space="preserve">SOBIERAJSKI Oskar </t>
  </si>
  <si>
    <t xml:space="preserve">PATRIAS-GAPCZYŃSKI Wiktor </t>
  </si>
  <si>
    <t>159</t>
  </si>
  <si>
    <t>155</t>
  </si>
  <si>
    <t>18</t>
  </si>
  <si>
    <t>11</t>
  </si>
  <si>
    <t xml:space="preserve">ZIELINSKA Ewa </t>
  </si>
  <si>
    <t xml:space="preserve">MILESZKO Marcelina </t>
  </si>
  <si>
    <t xml:space="preserve">WŁODARCZYK Barbara </t>
  </si>
  <si>
    <t xml:space="preserve">SZUMNA Nikola </t>
  </si>
  <si>
    <t xml:space="preserve">JASTRZĘBSKA Pola </t>
  </si>
  <si>
    <t xml:space="preserve">NYKYTENKO Anastazja </t>
  </si>
  <si>
    <t>UKS Sprint Przeźmierowo (Z)</t>
  </si>
  <si>
    <t xml:space="preserve">KLAR Jagoda </t>
  </si>
  <si>
    <t xml:space="preserve">GLIŃSKA Natalia </t>
  </si>
  <si>
    <t xml:space="preserve">OTWIASKA Zuzanna </t>
  </si>
  <si>
    <t xml:space="preserve">KWIATKOWSKA Marta </t>
  </si>
  <si>
    <t xml:space="preserve">OLEJNICZAK Bianka </t>
  </si>
  <si>
    <t xml:space="preserve">MRÓWCZYŃSKA Janina </t>
  </si>
  <si>
    <t xml:space="preserve">SIPURZYŃSKA Lena </t>
  </si>
  <si>
    <t xml:space="preserve">OLEJNICZAK Lena </t>
  </si>
  <si>
    <t xml:space="preserve">JANKOWIAK Wiktoria </t>
  </si>
  <si>
    <t xml:space="preserve">GADOMSKA Oliwia </t>
  </si>
  <si>
    <t xml:space="preserve">KYSYLOVA Mariia </t>
  </si>
  <si>
    <t xml:space="preserve">TATAREK Oliwia </t>
  </si>
  <si>
    <t xml:space="preserve">JUZWA Ewa </t>
  </si>
  <si>
    <t xml:space="preserve">MADAJ Weronika </t>
  </si>
  <si>
    <t xml:space="preserve">TYMANOWSKA Aleksandra </t>
  </si>
  <si>
    <t xml:space="preserve">JAKUBOWICZ Jadzia </t>
  </si>
  <si>
    <t xml:space="preserve">SZYMCZAK Natalia </t>
  </si>
  <si>
    <t xml:space="preserve">MACIOSZEK Amelia </t>
  </si>
  <si>
    <t xml:space="preserve">ROBAK Marcelina </t>
  </si>
  <si>
    <t xml:space="preserve">KRAJEWSKA Nina </t>
  </si>
  <si>
    <t xml:space="preserve">VERGIN Vanessa </t>
  </si>
  <si>
    <t xml:space="preserve">SZLACHTA Justyna </t>
  </si>
  <si>
    <t xml:space="preserve">KOWALSKA Zuzanna </t>
  </si>
  <si>
    <t xml:space="preserve">WOSIŃSKA Aleksandra </t>
  </si>
  <si>
    <t xml:space="preserve">MARCINIAK Marianna </t>
  </si>
  <si>
    <t xml:space="preserve">BOJARSKA Anna </t>
  </si>
  <si>
    <t xml:space="preserve">MICHALSKA Pola </t>
  </si>
  <si>
    <t>AL Tomasza Szymkowiaka Września</t>
  </si>
  <si>
    <t xml:space="preserve">SROKA-OZGOWICZ Malwina </t>
  </si>
  <si>
    <t xml:space="preserve">MAĆKOWIAK Dominika </t>
  </si>
  <si>
    <t xml:space="preserve">BEJNAROWICZ Zuzanna </t>
  </si>
  <si>
    <t xml:space="preserve">BŁAWAT Inga </t>
  </si>
  <si>
    <t xml:space="preserve">FELCYN Natasza </t>
  </si>
  <si>
    <t xml:space="preserve">WOLNIAK Anna </t>
  </si>
  <si>
    <t xml:space="preserve">BASZYŃSKA Krystyna </t>
  </si>
  <si>
    <t xml:space="preserve">GOCLIK Pola </t>
  </si>
  <si>
    <t xml:space="preserve">JANICKA Kaja </t>
  </si>
  <si>
    <t xml:space="preserve">GOŚCINIAK Patrycja </t>
  </si>
  <si>
    <t xml:space="preserve">NIEWIADOMSKA Anna </t>
  </si>
  <si>
    <t xml:space="preserve">HIBNER Emilia </t>
  </si>
  <si>
    <t xml:space="preserve">KASPRZAK Wiktoria </t>
  </si>
  <si>
    <t xml:space="preserve">KIERZEK Magdalena </t>
  </si>
  <si>
    <t xml:space="preserve">MATYSEK Gaja </t>
  </si>
  <si>
    <t xml:space="preserve">BINIASZ Weronika </t>
  </si>
  <si>
    <t xml:space="preserve">MAJCHER Gabriela </t>
  </si>
  <si>
    <t xml:space="preserve">GOŁAŚ Michalina </t>
  </si>
  <si>
    <t xml:space="preserve">ŻARNA Martyna </t>
  </si>
  <si>
    <t xml:space="preserve">CICHOCKA Zuzanna </t>
  </si>
  <si>
    <t xml:space="preserve">CIEMIĘGA Maja </t>
  </si>
  <si>
    <t xml:space="preserve">SADOWSKA Gabriela </t>
  </si>
  <si>
    <t xml:space="preserve">IDZIKOWSKA Marta </t>
  </si>
  <si>
    <t xml:space="preserve">OSOWIEC Marcelina </t>
  </si>
  <si>
    <t xml:space="preserve">POKLĘKOWSKA Julia </t>
  </si>
  <si>
    <t xml:space="preserve">KANIA Ewa </t>
  </si>
  <si>
    <t xml:space="preserve">NOWAK Julia </t>
  </si>
  <si>
    <t xml:space="preserve">HANDZEWNIAK Daria </t>
  </si>
  <si>
    <t xml:space="preserve">KARWACKA Kaja </t>
  </si>
  <si>
    <t xml:space="preserve">STACHOWIAK Helena </t>
  </si>
  <si>
    <t xml:space="preserve">GRZEMBA Hanna </t>
  </si>
  <si>
    <t xml:space="preserve">KACZMAREK Barbara </t>
  </si>
  <si>
    <t xml:space="preserve">SZUL Zuzanna </t>
  </si>
  <si>
    <t xml:space="preserve">PRZYBYŁA Maria </t>
  </si>
  <si>
    <t xml:space="preserve">DANYLENKO Iryna </t>
  </si>
  <si>
    <t>UKS Przełaj Żerków (Z)</t>
  </si>
  <si>
    <t xml:space="preserve">CHMARZYŃSKA Justyna </t>
  </si>
  <si>
    <t xml:space="preserve">MAJEWSKI Marcel </t>
  </si>
  <si>
    <t xml:space="preserve">NOWAK Jakub </t>
  </si>
  <si>
    <t xml:space="preserve">KRUPIEŃCZYK Mikołaj </t>
  </si>
  <si>
    <t xml:space="preserve">STASZKIEWICZ Tymon </t>
  </si>
  <si>
    <t xml:space="preserve">ZIELONKA Jakub </t>
  </si>
  <si>
    <t>UKS Orkan Środa Wlkp. (LKS Atleta GnieznoUKS Orkan Środa Wlkp.)</t>
  </si>
  <si>
    <t xml:space="preserve">SZKUDLAREK Alan </t>
  </si>
  <si>
    <t xml:space="preserve">PAWLIK Jan </t>
  </si>
  <si>
    <t xml:space="preserve">LAJSZNER Szymon </t>
  </si>
  <si>
    <t xml:space="preserve">SKORNIAK Jan </t>
  </si>
  <si>
    <t xml:space="preserve">ZIELONKA Szymon </t>
  </si>
  <si>
    <t xml:space="preserve">KACPER Nowak </t>
  </si>
  <si>
    <t xml:space="preserve">BARTOSZEWSKI Marcin </t>
  </si>
  <si>
    <t xml:space="preserve">NAMYSŁ Hubert </t>
  </si>
  <si>
    <t xml:space="preserve">KEMPKA Jan </t>
  </si>
  <si>
    <t xml:space="preserve">SOLECKI Stanisław </t>
  </si>
  <si>
    <t xml:space="preserve">WAŚKOWIAK Adam </t>
  </si>
  <si>
    <t xml:space="preserve">KNYSPEL Piotr </t>
  </si>
  <si>
    <t xml:space="preserve">GOLIŃSKI Krzysztof </t>
  </si>
  <si>
    <t xml:space="preserve">LEHWARK Wojciech </t>
  </si>
  <si>
    <t xml:space="preserve">SZELEJEWSKI Filip </t>
  </si>
  <si>
    <t xml:space="preserve">WERWIŃSKI Tomasz </t>
  </si>
  <si>
    <t xml:space="preserve">CIESIELSKI Igor </t>
  </si>
  <si>
    <t xml:space="preserve">ZBONIK Adam </t>
  </si>
  <si>
    <t xml:space="preserve">KAJDAN Kacper </t>
  </si>
  <si>
    <t xml:space="preserve">MIELOCH Maciej </t>
  </si>
  <si>
    <t xml:space="preserve">TALAR Wiktor </t>
  </si>
  <si>
    <t xml:space="preserve">KOLIBABKA Adam </t>
  </si>
  <si>
    <t xml:space="preserve">ŚLUSARCZYK Grzegorz </t>
  </si>
  <si>
    <t xml:space="preserve">SKRZYPCZAK Michał </t>
  </si>
  <si>
    <t xml:space="preserve">SPYCHALSKI Mateusz </t>
  </si>
  <si>
    <t xml:space="preserve">MROTEK Jędrzej </t>
  </si>
  <si>
    <t xml:space="preserve">MELER Maciej </t>
  </si>
  <si>
    <t xml:space="preserve">KOBIEROWSKI Maciej </t>
  </si>
  <si>
    <t xml:space="preserve">RACHEL Gracjan </t>
  </si>
  <si>
    <t xml:space="preserve">RATAJCZAK Jan </t>
  </si>
  <si>
    <t xml:space="preserve">TOMASZEWSKI Maciej </t>
  </si>
  <si>
    <t xml:space="preserve">ANDRASZAK Bartosz </t>
  </si>
  <si>
    <t xml:space="preserve">ALEKSANDRZAK Michał </t>
  </si>
  <si>
    <t xml:space="preserve">BARCZOK Jędrzej </t>
  </si>
  <si>
    <t xml:space="preserve">WITOŃ Wiktor </t>
  </si>
  <si>
    <t xml:space="preserve">KARPIŃSKI Mateusz </t>
  </si>
  <si>
    <t xml:space="preserve">BŁAŻEJEWSKI Patryk </t>
  </si>
  <si>
    <t xml:space="preserve">GAUZA Mikołaj </t>
  </si>
  <si>
    <t xml:space="preserve">GRZEŚKOWIAK Jan </t>
  </si>
  <si>
    <t xml:space="preserve">TOMKOWIAK Mikołaj </t>
  </si>
  <si>
    <t xml:space="preserve">ZAMIATAŁA Maciej </t>
  </si>
  <si>
    <t xml:space="preserve">DELESTOWICZ Kacper </t>
  </si>
  <si>
    <t xml:space="preserve">JERZYŃSKI Miłosz </t>
  </si>
  <si>
    <t xml:space="preserve">DUDZIAK Jakub </t>
  </si>
  <si>
    <t xml:space="preserve">BERLIŃSKI Antoni </t>
  </si>
  <si>
    <t xml:space="preserve">KWAŚNIEWICZ Jedrzej </t>
  </si>
  <si>
    <t xml:space="preserve">MAĆKOWIAK Marcel </t>
  </si>
  <si>
    <t xml:space="preserve">ADAMEK Miłosz </t>
  </si>
  <si>
    <t xml:space="preserve">ŚWIĄTEK Alan </t>
  </si>
  <si>
    <t xml:space="preserve">URBAŃSKI Ksawery </t>
  </si>
  <si>
    <t xml:space="preserve">MATUSIAK Szymon </t>
  </si>
  <si>
    <t xml:space="preserve">ADISSOU Lilli </t>
  </si>
  <si>
    <t xml:space="preserve">BASIUK Patrycja </t>
  </si>
  <si>
    <t xml:space="preserve">BIELAZIK Maja </t>
  </si>
  <si>
    <t xml:space="preserve">CYKA Agata </t>
  </si>
  <si>
    <t xml:space="preserve">CZARNOTA Zuzanna </t>
  </si>
  <si>
    <t xml:space="preserve">DANEK Daria </t>
  </si>
  <si>
    <t xml:space="preserve">DUDZIAK Oliwia </t>
  </si>
  <si>
    <t xml:space="preserve">DUDZIŃSKA Aleksandra </t>
  </si>
  <si>
    <t xml:space="preserve">FORTUNIAK Blanka </t>
  </si>
  <si>
    <t xml:space="preserve">GACKA Maja </t>
  </si>
  <si>
    <t xml:space="preserve">GIRTLER Aleksandra </t>
  </si>
  <si>
    <t xml:space="preserve">GROCHOLSKA Martyna </t>
  </si>
  <si>
    <t xml:space="preserve">HAJDUK Anastazja </t>
  </si>
  <si>
    <t xml:space="preserve">JAKUBEK Zuzanna </t>
  </si>
  <si>
    <t xml:space="preserve">JASKULSKA Gabriela </t>
  </si>
  <si>
    <t xml:space="preserve">KACZMAREK Estera </t>
  </si>
  <si>
    <t xml:space="preserve">KACZMAREK Nicola </t>
  </si>
  <si>
    <t xml:space="preserve">KAŹMIERCZAK Laura </t>
  </si>
  <si>
    <t xml:space="preserve">KURZAWA Julia </t>
  </si>
  <si>
    <t xml:space="preserve">LADWICH Lena </t>
  </si>
  <si>
    <t xml:space="preserve">MATROKHINA Dora Agneta </t>
  </si>
  <si>
    <t xml:space="preserve">MICHALAK Lidia </t>
  </si>
  <si>
    <t xml:space="preserve">MIKOŁAJCZAK Aleksandra </t>
  </si>
  <si>
    <t xml:space="preserve">MUCHA Malwina </t>
  </si>
  <si>
    <t xml:space="preserve">NYKLEWICZ Maja </t>
  </si>
  <si>
    <t xml:space="preserve">OCHĘDZAN Gabriela </t>
  </si>
  <si>
    <t xml:space="preserve">OLEJNIK Amanda </t>
  </si>
  <si>
    <t xml:space="preserve">PEKSA Zuzanna </t>
  </si>
  <si>
    <t xml:space="preserve">PŁÓCIENIAK Amelia </t>
  </si>
  <si>
    <t xml:space="preserve">SABIŁŁO Maria </t>
  </si>
  <si>
    <t xml:space="preserve">ŚLIWKA Olga </t>
  </si>
  <si>
    <t xml:space="preserve">VASYLYEV Amelia </t>
  </si>
  <si>
    <t xml:space="preserve">WASZAK Julia </t>
  </si>
  <si>
    <t xml:space="preserve">WIDAWSKA Nikola </t>
  </si>
  <si>
    <t xml:space="preserve">WIERZCHOWSKA Hanna </t>
  </si>
  <si>
    <t xml:space="preserve">WIĘCEK Ewa </t>
  </si>
  <si>
    <t xml:space="preserve">WLAZIK Julia </t>
  </si>
  <si>
    <t xml:space="preserve">WOJCIECHOWSKA Jagoda </t>
  </si>
  <si>
    <t xml:space="preserve">WRÓBLEWSKA Weronika </t>
  </si>
  <si>
    <t xml:space="preserve">WRÓBLEWSKA Zofia </t>
  </si>
  <si>
    <t xml:space="preserve">ZAMIARA Gabriela </t>
  </si>
  <si>
    <t xml:space="preserve">ZIELIŃSKA Amelia </t>
  </si>
  <si>
    <t>100 m K</t>
  </si>
  <si>
    <t>12.34</t>
  </si>
  <si>
    <t>2024-09-07</t>
  </si>
  <si>
    <t>12.66</t>
  </si>
  <si>
    <t>2024-06-01</t>
  </si>
  <si>
    <t>-1.4</t>
  </si>
  <si>
    <t>12.79</t>
  </si>
  <si>
    <t>2024-05-11</t>
  </si>
  <si>
    <t>+1.8</t>
  </si>
  <si>
    <t>2024-06-10</t>
  </si>
  <si>
    <t>12.98</t>
  </si>
  <si>
    <t xml:space="preserve">Oborniki (1 / F) </t>
  </si>
  <si>
    <t>2024-06-20</t>
  </si>
  <si>
    <t>+1.2</t>
  </si>
  <si>
    <t>13.00</t>
  </si>
  <si>
    <t>13.02</t>
  </si>
  <si>
    <t>2024-06-16</t>
  </si>
  <si>
    <t>13.06</t>
  </si>
  <si>
    <t>13.27</t>
  </si>
  <si>
    <t>2024-05-25</t>
  </si>
  <si>
    <t>13.32</t>
  </si>
  <si>
    <t xml:space="preserve">Toruń (1 / F) </t>
  </si>
  <si>
    <t>2024-06-18</t>
  </si>
  <si>
    <t>-2.1</t>
  </si>
  <si>
    <t>300 m K</t>
  </si>
  <si>
    <t>41.36</t>
  </si>
  <si>
    <t>41.70</t>
  </si>
  <si>
    <t>42.38</t>
  </si>
  <si>
    <t>2024-05-04</t>
  </si>
  <si>
    <t>42.67</t>
  </si>
  <si>
    <t>42.96</t>
  </si>
  <si>
    <t>43.12</t>
  </si>
  <si>
    <t xml:space="preserve">Oleśnica (M / F) </t>
  </si>
  <si>
    <t>2024-05-22</t>
  </si>
  <si>
    <t xml:space="preserve">Bydgoszcz (1 / F) </t>
  </si>
  <si>
    <t>43.47</t>
  </si>
  <si>
    <t>2024-05-18</t>
  </si>
  <si>
    <t>600 m K</t>
  </si>
  <si>
    <t>1:33.67</t>
  </si>
  <si>
    <t>1:38.35</t>
  </si>
  <si>
    <t xml:space="preserve">Białystok (M / F) </t>
  </si>
  <si>
    <t>2024-09-21</t>
  </si>
  <si>
    <t>1:39.38</t>
  </si>
  <si>
    <t>1:41.29</t>
  </si>
  <si>
    <t>1:41.51</t>
  </si>
  <si>
    <t>1:41.52</t>
  </si>
  <si>
    <t>1:41.53</t>
  </si>
  <si>
    <t>2024-07-19</t>
  </si>
  <si>
    <t>1:43.34</t>
  </si>
  <si>
    <t>1:43.48</t>
  </si>
  <si>
    <t xml:space="preserve">KACZMAREK Marcelina </t>
  </si>
  <si>
    <t>1:43.92</t>
  </si>
  <si>
    <t>1000 m K</t>
  </si>
  <si>
    <t>2:49.59</t>
  </si>
  <si>
    <t>2:59.97</t>
  </si>
  <si>
    <t>2024-08-31</t>
  </si>
  <si>
    <t>3:07.88</t>
  </si>
  <si>
    <t>3:11.70</t>
  </si>
  <si>
    <t>3:12.75</t>
  </si>
  <si>
    <t>3:13.02</t>
  </si>
  <si>
    <t>3:15.19</t>
  </si>
  <si>
    <t>3:16.51</t>
  </si>
  <si>
    <t>2024-04-28</t>
  </si>
  <si>
    <t>3:16.72</t>
  </si>
  <si>
    <t>2024-09-22</t>
  </si>
  <si>
    <t>3:16.73</t>
  </si>
  <si>
    <t>2000 m K</t>
  </si>
  <si>
    <t>183</t>
  </si>
  <si>
    <t>6:15.12</t>
  </si>
  <si>
    <t>6:37.68</t>
  </si>
  <si>
    <t>6:58.17</t>
  </si>
  <si>
    <t>7:03.74</t>
  </si>
  <si>
    <t>7:20.20</t>
  </si>
  <si>
    <t>7:28.60</t>
  </si>
  <si>
    <t>7:32.60</t>
  </si>
  <si>
    <t>7:34.61</t>
  </si>
  <si>
    <t>7:51.37</t>
  </si>
  <si>
    <t>7:55.33</t>
  </si>
  <si>
    <t>80 pł K</t>
  </si>
  <si>
    <t>12.22</t>
  </si>
  <si>
    <t>2024-09-15</t>
  </si>
  <si>
    <t>12.38</t>
  </si>
  <si>
    <t>-1.7</t>
  </si>
  <si>
    <t>12.62</t>
  </si>
  <si>
    <t>12.63</t>
  </si>
  <si>
    <t>12.68</t>
  </si>
  <si>
    <t>12.85</t>
  </si>
  <si>
    <t>13.33</t>
  </si>
  <si>
    <t>13.42</t>
  </si>
  <si>
    <t>300 m pł K</t>
  </si>
  <si>
    <t>46.47</t>
  </si>
  <si>
    <t>46.48</t>
  </si>
  <si>
    <t>47.04</t>
  </si>
  <si>
    <t>48.52</t>
  </si>
  <si>
    <t>49.80</t>
  </si>
  <si>
    <t>50.14</t>
  </si>
  <si>
    <t>50.63</t>
  </si>
  <si>
    <t>50.77</t>
  </si>
  <si>
    <t xml:space="preserve">Lubawka (1 / F) </t>
  </si>
  <si>
    <t>2024-04-27</t>
  </si>
  <si>
    <t>51.15</t>
  </si>
  <si>
    <t>1000 m prz K</t>
  </si>
  <si>
    <t>3:13.80</t>
  </si>
  <si>
    <t xml:space="preserve">Spała (1 / F) </t>
  </si>
  <si>
    <t>2024-08-30</t>
  </si>
  <si>
    <t>3:25.03</t>
  </si>
  <si>
    <t>3:30.89</t>
  </si>
  <si>
    <t>3:32.07</t>
  </si>
  <si>
    <t>3:35.23</t>
  </si>
  <si>
    <t>3:44.99</t>
  </si>
  <si>
    <t>3:45.52</t>
  </si>
  <si>
    <t xml:space="preserve">Włocławek (1) </t>
  </si>
  <si>
    <t>2024-06-22</t>
  </si>
  <si>
    <t>3:54.98</t>
  </si>
  <si>
    <t>4:03.40</t>
  </si>
  <si>
    <t>4:07.06</t>
  </si>
  <si>
    <t>Wzwyż K</t>
  </si>
  <si>
    <t>1.63</t>
  </si>
  <si>
    <t>1.55</t>
  </si>
  <si>
    <t>1.45</t>
  </si>
  <si>
    <t>Tyczka K</t>
  </si>
  <si>
    <t>3.40</t>
  </si>
  <si>
    <t>2.10</t>
  </si>
  <si>
    <t>W dal K</t>
  </si>
  <si>
    <t>5.29</t>
  </si>
  <si>
    <t>+2.0</t>
  </si>
  <si>
    <t>5.06</t>
  </si>
  <si>
    <t>5.01</t>
  </si>
  <si>
    <t xml:space="preserve">Złotoryja (1 / F) </t>
  </si>
  <si>
    <t>2024-08-28</t>
  </si>
  <si>
    <t>4.93</t>
  </si>
  <si>
    <t>4.87</t>
  </si>
  <si>
    <t>+0.7</t>
  </si>
  <si>
    <t>4.86</t>
  </si>
  <si>
    <t>4.81</t>
  </si>
  <si>
    <t>Wieloskok K</t>
  </si>
  <si>
    <t>178</t>
  </si>
  <si>
    <t>11.48</t>
  </si>
  <si>
    <t>10.94</t>
  </si>
  <si>
    <t>+0.1</t>
  </si>
  <si>
    <t>10.22</t>
  </si>
  <si>
    <t>10.17</t>
  </si>
  <si>
    <t>10.10</t>
  </si>
  <si>
    <t>10.05</t>
  </si>
  <si>
    <t>10.03</t>
  </si>
  <si>
    <t>-1.8</t>
  </si>
  <si>
    <t>9.94</t>
  </si>
  <si>
    <t>Kula (3) K</t>
  </si>
  <si>
    <t>2024-05-10</t>
  </si>
  <si>
    <t>10.73</t>
  </si>
  <si>
    <t>10.29</t>
  </si>
  <si>
    <t>9.58</t>
  </si>
  <si>
    <t>9.49</t>
  </si>
  <si>
    <t>9.44</t>
  </si>
  <si>
    <t xml:space="preserve">Sieradz (1 / F) </t>
  </si>
  <si>
    <t>8.99</t>
  </si>
  <si>
    <t>8.75</t>
  </si>
  <si>
    <t>8.72</t>
  </si>
  <si>
    <t xml:space="preserve">Gliwice (1 / F) </t>
  </si>
  <si>
    <t>2024-06-15</t>
  </si>
  <si>
    <t>Dysk (0.75) K</t>
  </si>
  <si>
    <t>39.88</t>
  </si>
  <si>
    <t>32.92</t>
  </si>
  <si>
    <t>26.92</t>
  </si>
  <si>
    <t xml:space="preserve">Środa Wielkopolska (1) </t>
  </si>
  <si>
    <t>2024-09-14</t>
  </si>
  <si>
    <t>24.76</t>
  </si>
  <si>
    <t>24.29</t>
  </si>
  <si>
    <t>23.64</t>
  </si>
  <si>
    <t>2024-06-02</t>
  </si>
  <si>
    <t>22.03</t>
  </si>
  <si>
    <t>21.50</t>
  </si>
  <si>
    <t>21.18</t>
  </si>
  <si>
    <t>Młot (3) K</t>
  </si>
  <si>
    <t>48.35</t>
  </si>
  <si>
    <t>47.55</t>
  </si>
  <si>
    <t>46.63</t>
  </si>
  <si>
    <t>45.01</t>
  </si>
  <si>
    <t>34.34</t>
  </si>
  <si>
    <t>32.51</t>
  </si>
  <si>
    <t xml:space="preserve">Słubice (1) </t>
  </si>
  <si>
    <t>2024-10-11</t>
  </si>
  <si>
    <t>32.22</t>
  </si>
  <si>
    <t>26.30</t>
  </si>
  <si>
    <t>24.24</t>
  </si>
  <si>
    <t>20.93</t>
  </si>
  <si>
    <t>Oszczep (500) K</t>
  </si>
  <si>
    <t>28.78</t>
  </si>
  <si>
    <t>28.24</t>
  </si>
  <si>
    <t>28.04</t>
  </si>
  <si>
    <t>27.52</t>
  </si>
  <si>
    <t>26.69</t>
  </si>
  <si>
    <t>25.43</t>
  </si>
  <si>
    <t>24.48</t>
  </si>
  <si>
    <t>23.47</t>
  </si>
  <si>
    <t>23.05</t>
  </si>
  <si>
    <t>5-bój K MŁ K</t>
  </si>
  <si>
    <t>2448</t>
  </si>
  <si>
    <t>1972</t>
  </si>
  <si>
    <t>1871</t>
  </si>
  <si>
    <t xml:space="preserve">Słubice (M) </t>
  </si>
  <si>
    <t>1745</t>
  </si>
  <si>
    <t>1697</t>
  </si>
  <si>
    <t>Chód 3 km K</t>
  </si>
  <si>
    <t>17:25.49 mx</t>
  </si>
  <si>
    <t xml:space="preserve">Warszawa (M / F) </t>
  </si>
  <si>
    <t>2024-03-27</t>
  </si>
  <si>
    <t>21:31.58</t>
  </si>
  <si>
    <t xml:space="preserve">ALEKSANDROWICZ Oliwier </t>
  </si>
  <si>
    <t xml:space="preserve">BARCZYŃSKI Michał </t>
  </si>
  <si>
    <t xml:space="preserve">BARSKI Mateusz </t>
  </si>
  <si>
    <t xml:space="preserve">BOREK Tymoteusz </t>
  </si>
  <si>
    <t xml:space="preserve">BRODZIAK Jan </t>
  </si>
  <si>
    <t xml:space="preserve">BRZEZIŃSKI Oliwier </t>
  </si>
  <si>
    <t xml:space="preserve">CHOWAŃSKI Kajetan </t>
  </si>
  <si>
    <t xml:space="preserve">DECHNIK Stanisław </t>
  </si>
  <si>
    <t xml:space="preserve">DOBRZAŃSKI Bogdan </t>
  </si>
  <si>
    <t xml:space="preserve">DYBIONKA Antoni </t>
  </si>
  <si>
    <t xml:space="preserve">FILIPIAK Patryk </t>
  </si>
  <si>
    <t xml:space="preserve">GOLA Piotr </t>
  </si>
  <si>
    <t xml:space="preserve">GOSIENIECKI Paweł </t>
  </si>
  <si>
    <t xml:space="preserve">GRABOWSKI Witold </t>
  </si>
  <si>
    <t xml:space="preserve">GRZYMSKI Antoni </t>
  </si>
  <si>
    <t xml:space="preserve">GURJEW Grzegorz </t>
  </si>
  <si>
    <t xml:space="preserve">JANNY Jakub </t>
  </si>
  <si>
    <t xml:space="preserve">JÓZEFIAK Ksawery </t>
  </si>
  <si>
    <t xml:space="preserve">KAŁMUCKI Emil </t>
  </si>
  <si>
    <t>KKS Biały Orzeł Koźmin Wlkp.</t>
  </si>
  <si>
    <t xml:space="preserve">KAŹMIERCZAK Patryk </t>
  </si>
  <si>
    <t xml:space="preserve">KLINGER Marcel </t>
  </si>
  <si>
    <t xml:space="preserve">KMIEĆ Kamil </t>
  </si>
  <si>
    <t xml:space="preserve">KORCZYK Aleksander </t>
  </si>
  <si>
    <t xml:space="preserve">LALIK Tymoteusz </t>
  </si>
  <si>
    <t xml:space="preserve">ŁUCZAK Szymon </t>
  </si>
  <si>
    <t xml:space="preserve">MĄCZKOWIAK Adam </t>
  </si>
  <si>
    <t xml:space="preserve">MERDA Mateusz </t>
  </si>
  <si>
    <t xml:space="preserve">MIASKOWSKI Antoni </t>
  </si>
  <si>
    <t xml:space="preserve">MICHNIKOWSKI Jakub </t>
  </si>
  <si>
    <t xml:space="preserve">MICKIEWICZ Fabian </t>
  </si>
  <si>
    <t xml:space="preserve">MIKOŁAJCZAK Leon </t>
  </si>
  <si>
    <t xml:space="preserve">MIKULIŃSKI Marcel </t>
  </si>
  <si>
    <t xml:space="preserve">MUSIELEWSKI Kacper </t>
  </si>
  <si>
    <t xml:space="preserve">NOWACZYK Seweryn </t>
  </si>
  <si>
    <t xml:space="preserve">NOWAK Dawid </t>
  </si>
  <si>
    <t xml:space="preserve">NOWAK Franciszek </t>
  </si>
  <si>
    <t xml:space="preserve">OGRODOWCZYK Seweryn </t>
  </si>
  <si>
    <t xml:space="preserve">PACHCIAREK Miłosz </t>
  </si>
  <si>
    <t xml:space="preserve">PANFIL Michał </t>
  </si>
  <si>
    <t xml:space="preserve">PAWLAK Oskar </t>
  </si>
  <si>
    <t xml:space="preserve">PĄPKA Jakub </t>
  </si>
  <si>
    <t xml:space="preserve">POLUS Cyprian </t>
  </si>
  <si>
    <t xml:space="preserve">POTECKI Mateusz </t>
  </si>
  <si>
    <t xml:space="preserve">POTRYKOWSKI Artur </t>
  </si>
  <si>
    <t xml:space="preserve">PÓŁKOWNIK Marcin </t>
  </si>
  <si>
    <t xml:space="preserve">PRZEWOŹNIAK Piotr </t>
  </si>
  <si>
    <t xml:space="preserve">RACHUTA Borys </t>
  </si>
  <si>
    <t xml:space="preserve">SAMMLER Patryk </t>
  </si>
  <si>
    <t xml:space="preserve">STACHOWIAK Jakub </t>
  </si>
  <si>
    <t xml:space="preserve">STAWNY Nikodem </t>
  </si>
  <si>
    <t xml:space="preserve">SZŁAPKA Tymoteusz </t>
  </si>
  <si>
    <t xml:space="preserve">SZYMCZAK Stanisław </t>
  </si>
  <si>
    <t xml:space="preserve">ŚMIAŁEK Artur </t>
  </si>
  <si>
    <t xml:space="preserve">WALA Ksawery </t>
  </si>
  <si>
    <t xml:space="preserve">WALCZAK Cezary </t>
  </si>
  <si>
    <t xml:space="preserve">WALEWSKI Kacper </t>
  </si>
  <si>
    <t xml:space="preserve">WALKOWIAK Fabian </t>
  </si>
  <si>
    <t xml:space="preserve">WILK Tomasz </t>
  </si>
  <si>
    <t xml:space="preserve">WOJTASZEK Łukasz </t>
  </si>
  <si>
    <t xml:space="preserve">WRÓBLEWSKI Witold </t>
  </si>
  <si>
    <t>MIELCAREK Hanna</t>
  </si>
  <si>
    <t>SOBCZAK Nikola</t>
  </si>
  <si>
    <t>DOPIERAŁA Anna</t>
  </si>
  <si>
    <t>KRZYŻAŃSKA Zofia</t>
  </si>
  <si>
    <t>WALCZAK-MORTEZAEI Antonia</t>
  </si>
  <si>
    <t>STASIAK Amelia</t>
  </si>
  <si>
    <t>PAWLICKA Kamilia</t>
  </si>
  <si>
    <t>KALAK Olga</t>
  </si>
  <si>
    <t>BOGDAŃSKA Weronika</t>
  </si>
  <si>
    <t>WESOŁOWSKA Hanna</t>
  </si>
  <si>
    <t>JÓŹWIAK Aleksander</t>
  </si>
  <si>
    <t>JACKOWSKI Jakub</t>
  </si>
  <si>
    <t>OŚ AZS</t>
  </si>
  <si>
    <t>KRUPECKI Nikodem</t>
  </si>
  <si>
    <t>WODZIŃSKI Kacper</t>
  </si>
  <si>
    <t>BANASZKIEWICZ Jan</t>
  </si>
  <si>
    <t>PRZYBYLSKI Jan</t>
  </si>
  <si>
    <t>PIECHOWIAK Szymon</t>
  </si>
  <si>
    <t>KOPCZYŃSKI Oliwier</t>
  </si>
  <si>
    <t>FRĄSZCZAK Franciszek</t>
  </si>
  <si>
    <t>MICHALAK Piotr</t>
  </si>
  <si>
    <t>HEIGELMANN Szymon</t>
  </si>
  <si>
    <t>JANKOWSKI DAM</t>
  </si>
  <si>
    <t>SKOTAREK Szymon</t>
  </si>
  <si>
    <t>JEZIORSKI Kacper</t>
  </si>
  <si>
    <t>STAWOWY Wiktor</t>
  </si>
  <si>
    <t xml:space="preserve">BIŃKOWSKA Jagoda </t>
  </si>
  <si>
    <t xml:space="preserve">CHRYPO Alicja </t>
  </si>
  <si>
    <t>GRZELCZAK Dominika</t>
  </si>
  <si>
    <t xml:space="preserve">KAŹMIERCZAK Maja </t>
  </si>
  <si>
    <t xml:space="preserve">KOŁODZIEJSKA Wioleta </t>
  </si>
  <si>
    <t xml:space="preserve">KORBAL Kamila </t>
  </si>
  <si>
    <t xml:space="preserve">KUBALA Maria </t>
  </si>
  <si>
    <t xml:space="preserve">MACZKOWIAK Maja </t>
  </si>
  <si>
    <t xml:space="preserve">NASKRĘT Zuzanna </t>
  </si>
  <si>
    <t xml:space="preserve">NOWAK Zofia </t>
  </si>
  <si>
    <t xml:space="preserve">PROCH Jagna </t>
  </si>
  <si>
    <t xml:space="preserve">RATAJSZCZAK Weronika </t>
  </si>
  <si>
    <t xml:space="preserve">ROSIŃSKA Amelia </t>
  </si>
  <si>
    <t xml:space="preserve">STECZKO Patrycja </t>
  </si>
  <si>
    <t xml:space="preserve">SYPNIEWSKA Amelia </t>
  </si>
  <si>
    <t xml:space="preserve">SZCZEPANIAK Iga </t>
  </si>
  <si>
    <t xml:space="preserve">TORZ Agata </t>
  </si>
  <si>
    <t xml:space="preserve">WOLNA Weronika </t>
  </si>
  <si>
    <t>WÓJCIK Wiktoria</t>
  </si>
  <si>
    <t>WMLKS Nadodrze Powodowo (Z)</t>
  </si>
  <si>
    <t>MENCH Paulina</t>
  </si>
  <si>
    <t>PAWELA Sylwia</t>
  </si>
  <si>
    <t>MALCZYK Maria</t>
  </si>
  <si>
    <t>JAŃCZAK Jadwiga</t>
  </si>
  <si>
    <t>FABISIAK Agata</t>
  </si>
  <si>
    <t>WAŹBIŃSKA Amelia</t>
  </si>
  <si>
    <t>RATAJCZAK Zuzanna</t>
  </si>
  <si>
    <t>MACIEJEWICZ Maja</t>
  </si>
  <si>
    <t>CZARNECKA Marianna</t>
  </si>
  <si>
    <t xml:space="preserve">BORSUKIEWICZ Patryk </t>
  </si>
  <si>
    <t xml:space="preserve">GOWGIEL Kacper </t>
  </si>
  <si>
    <t xml:space="preserve">JANUSZEWSKI Sebastian </t>
  </si>
  <si>
    <t xml:space="preserve">KOWALEWSKI Nikodem </t>
  </si>
  <si>
    <t xml:space="preserve">KRUPECKI Marcel </t>
  </si>
  <si>
    <t xml:space="preserve">MARCINIAK Bartłomiej </t>
  </si>
  <si>
    <t>NIJAKOWSKI Mateusz</t>
  </si>
  <si>
    <t xml:space="preserve">NOLBERT Wiktor </t>
  </si>
  <si>
    <t xml:space="preserve">PIĄTKOWSKI Paweł </t>
  </si>
  <si>
    <t xml:space="preserve">WSZĘDYBYŁ Kacper </t>
  </si>
  <si>
    <t>WOŹNIAK Filip</t>
  </si>
  <si>
    <t>PIEKARCZYK Bartosz</t>
  </si>
  <si>
    <t>STEC Tymon</t>
  </si>
  <si>
    <t>METELSKIY Maxim</t>
  </si>
  <si>
    <t>SADZA Filip</t>
  </si>
  <si>
    <t>SZYMCZAK Wojciech</t>
  </si>
  <si>
    <t>STRÓŻYŃSKI Piotr</t>
  </si>
  <si>
    <t>SEMRAU Maciej</t>
  </si>
  <si>
    <t xml:space="preserve">BIENIASZEK Karolina </t>
  </si>
  <si>
    <t xml:space="preserve">CYBAK Michalina </t>
  </si>
  <si>
    <t xml:space="preserve">CYMBALISTA Paulina </t>
  </si>
  <si>
    <t xml:space="preserve">DOMINIAK Paulina </t>
  </si>
  <si>
    <t>KU AZS Politechniki Poznańskiej</t>
  </si>
  <si>
    <t xml:space="preserve">DRASZCZYK Magdalena </t>
  </si>
  <si>
    <t xml:space="preserve">FIGLARZ Jesika </t>
  </si>
  <si>
    <t xml:space="preserve">GRONOSTAJ Emilia </t>
  </si>
  <si>
    <t>UKS Junior Nietążkowo</t>
  </si>
  <si>
    <t xml:space="preserve">HELPA Sandra </t>
  </si>
  <si>
    <t xml:space="preserve">KANICKA Inga </t>
  </si>
  <si>
    <t xml:space="preserve">KOZŁOWSKA Karolina </t>
  </si>
  <si>
    <t xml:space="preserve">MOHYLINA Anna </t>
  </si>
  <si>
    <t>KS Energetyk Poznań (Z)</t>
  </si>
  <si>
    <t xml:space="preserve">NAPIERAŁA Patrycja </t>
  </si>
  <si>
    <t>LKS  Maraton Turek</t>
  </si>
  <si>
    <t xml:space="preserve">SOBIECH Aleksandra </t>
  </si>
  <si>
    <t xml:space="preserve">SOBIK Joanna </t>
  </si>
  <si>
    <t xml:space="preserve">STAWSKA Natalia </t>
  </si>
  <si>
    <t>STEMPNIAK Zofia</t>
  </si>
  <si>
    <t xml:space="preserve">SZALEWSKA Roksana </t>
  </si>
  <si>
    <t xml:space="preserve">ZARZYŃSKA Julia </t>
  </si>
  <si>
    <t>SKÓRKA Oliwia</t>
  </si>
  <si>
    <t>KRĘŻEL Maria</t>
  </si>
  <si>
    <t>STEFAŃSKA Marianna</t>
  </si>
  <si>
    <t>OGRODOWCZYK Inga</t>
  </si>
  <si>
    <t>SERBA Magdalena</t>
  </si>
  <si>
    <t xml:space="preserve">ANDRZEJAK Bartosz </t>
  </si>
  <si>
    <t xml:space="preserve">BŁASZCZYK Jakub </t>
  </si>
  <si>
    <t xml:space="preserve">CALIŃSKI Szymon </t>
  </si>
  <si>
    <t>niestowarzyszony</t>
  </si>
  <si>
    <t xml:space="preserve">DOKTOR Kajetan </t>
  </si>
  <si>
    <t xml:space="preserve">GOŚĆ Szymon </t>
  </si>
  <si>
    <t xml:space="preserve">KACZMAREK Nikodem </t>
  </si>
  <si>
    <t xml:space="preserve">KAMIŃSKI Kacper </t>
  </si>
  <si>
    <t xml:space="preserve">LUDERA Szymon </t>
  </si>
  <si>
    <t xml:space="preserve">MICHALAK Mikołaj </t>
  </si>
  <si>
    <t xml:space="preserve">PIASKOWY Karol </t>
  </si>
  <si>
    <t>RYCZYŃSKI Mikołaj</t>
  </si>
  <si>
    <t xml:space="preserve">SZYMKOWIAK Sergiusz </t>
  </si>
  <si>
    <t xml:space="preserve">TRZCIELIŃSKI Michał </t>
  </si>
  <si>
    <t xml:space="preserve">WLEKŁY Aleksander </t>
  </si>
  <si>
    <t>WRÓBEL Wiktor</t>
  </si>
  <si>
    <t>BIERNAT Maksymilian</t>
  </si>
  <si>
    <t>MŁYNOWSKI Stanisław</t>
  </si>
  <si>
    <t>SZYMCZAK Konrad</t>
  </si>
  <si>
    <t>JAGODZIŃSKI Piotr</t>
  </si>
  <si>
    <t>GRZEBINOGA Maksymilian</t>
  </si>
  <si>
    <t>MICZKO Michał</t>
  </si>
  <si>
    <t>HEJDYSZ Bartosz</t>
  </si>
  <si>
    <t>MACIASZEK Oliwier</t>
  </si>
  <si>
    <t>KOTLARSKI Mateusz</t>
  </si>
  <si>
    <t>100 m M</t>
  </si>
  <si>
    <t>188</t>
  </si>
  <si>
    <t>10.95</t>
  </si>
  <si>
    <t>11.11</t>
  </si>
  <si>
    <t>+0.4</t>
  </si>
  <si>
    <t>11.22</t>
  </si>
  <si>
    <t xml:space="preserve">Środa Wielkopolska (2) </t>
  </si>
  <si>
    <t>11.27</t>
  </si>
  <si>
    <t>11.32</t>
  </si>
  <si>
    <t>2024-06-23</t>
  </si>
  <si>
    <t>168</t>
  </si>
  <si>
    <t>11.35</t>
  </si>
  <si>
    <t>11.49</t>
  </si>
  <si>
    <t>2024-06-08</t>
  </si>
  <si>
    <t>11.59</t>
  </si>
  <si>
    <t>11.65</t>
  </si>
  <si>
    <t>+1.5</t>
  </si>
  <si>
    <t>11.71</t>
  </si>
  <si>
    <t>300 m M</t>
  </si>
  <si>
    <t>186</t>
  </si>
  <si>
    <t>35.40</t>
  </si>
  <si>
    <t>36.38</t>
  </si>
  <si>
    <t>36.48</t>
  </si>
  <si>
    <t>37.30</t>
  </si>
  <si>
    <t>37.67</t>
  </si>
  <si>
    <t>38.46</t>
  </si>
  <si>
    <t>38.57</t>
  </si>
  <si>
    <t>38.59</t>
  </si>
  <si>
    <t>38.81</t>
  </si>
  <si>
    <t>39.00</t>
  </si>
  <si>
    <t>600 m M</t>
  </si>
  <si>
    <t>184</t>
  </si>
  <si>
    <t>1:22.09</t>
  </si>
  <si>
    <t>1:26.97</t>
  </si>
  <si>
    <t>1:27.00</t>
  </si>
  <si>
    <t>1:27.50</t>
  </si>
  <si>
    <t>1:27.78</t>
  </si>
  <si>
    <t>1:28.36</t>
  </si>
  <si>
    <t>1:29.25</t>
  </si>
  <si>
    <t>1:29.30</t>
  </si>
  <si>
    <t>1:30.10</t>
  </si>
  <si>
    <t>1:30.47</t>
  </si>
  <si>
    <t>1000 m M</t>
  </si>
  <si>
    <t>2:32.90</t>
  </si>
  <si>
    <t>2:37.04</t>
  </si>
  <si>
    <t>2:38.97</t>
  </si>
  <si>
    <t>2:39.26</t>
  </si>
  <si>
    <t>2:44.05</t>
  </si>
  <si>
    <t>2:45.07</t>
  </si>
  <si>
    <t>2:48.01</t>
  </si>
  <si>
    <t>2:51.85</t>
  </si>
  <si>
    <t>2:53.67</t>
  </si>
  <si>
    <t>2:53.80</t>
  </si>
  <si>
    <t>2000 m M</t>
  </si>
  <si>
    <t>179</t>
  </si>
  <si>
    <t>5:45.35</t>
  </si>
  <si>
    <t>5:58.71</t>
  </si>
  <si>
    <t>6:01.09</t>
  </si>
  <si>
    <t>6:01.50</t>
  </si>
  <si>
    <t>6:05.02</t>
  </si>
  <si>
    <t>6:14.57</t>
  </si>
  <si>
    <t>6:36.92</t>
  </si>
  <si>
    <t>6:47.42</t>
  </si>
  <si>
    <t>6:49.56</t>
  </si>
  <si>
    <t>7:10.56</t>
  </si>
  <si>
    <t>110 m pł MŁ M</t>
  </si>
  <si>
    <t>195</t>
  </si>
  <si>
    <t>14.44</t>
  </si>
  <si>
    <t>15.35</t>
  </si>
  <si>
    <t>16.04</t>
  </si>
  <si>
    <t>17.00</t>
  </si>
  <si>
    <t>-0.7</t>
  </si>
  <si>
    <t>17.15</t>
  </si>
  <si>
    <t>18.62</t>
  </si>
  <si>
    <t>21.47</t>
  </si>
  <si>
    <t>47</t>
  </si>
  <si>
    <t>22.40</t>
  </si>
  <si>
    <t>46</t>
  </si>
  <si>
    <t>22.50</t>
  </si>
  <si>
    <t>300 m pł M</t>
  </si>
  <si>
    <t>190</t>
  </si>
  <si>
    <t>38.53</t>
  </si>
  <si>
    <t>41.50</t>
  </si>
  <si>
    <t>41.53</t>
  </si>
  <si>
    <t>41.69</t>
  </si>
  <si>
    <t>42.40</t>
  </si>
  <si>
    <t>44.05</t>
  </si>
  <si>
    <t>44.26</t>
  </si>
  <si>
    <t>47.60</t>
  </si>
  <si>
    <t>50.47</t>
  </si>
  <si>
    <t>50.70</t>
  </si>
  <si>
    <t>1000 m prz M</t>
  </si>
  <si>
    <t>2:45.60</t>
  </si>
  <si>
    <t>2:46.94</t>
  </si>
  <si>
    <t>2:53.69</t>
  </si>
  <si>
    <t>3:05.24</t>
  </si>
  <si>
    <t>3:05.84</t>
  </si>
  <si>
    <t>3:06.13</t>
  </si>
  <si>
    <t>3:09.26</t>
  </si>
  <si>
    <t>3:12.69</t>
  </si>
  <si>
    <t>3:35.94</t>
  </si>
  <si>
    <t>3:45.99</t>
  </si>
  <si>
    <t>Wzwyż M</t>
  </si>
  <si>
    <t>1.80</t>
  </si>
  <si>
    <t>1.70</t>
  </si>
  <si>
    <t xml:space="preserve">Lubin (1) </t>
  </si>
  <si>
    <t>2024-10-12</t>
  </si>
  <si>
    <t>1.65</t>
  </si>
  <si>
    <t>Tyczka M</t>
  </si>
  <si>
    <t>4.30</t>
  </si>
  <si>
    <t>4.00</t>
  </si>
  <si>
    <t>3.70</t>
  </si>
  <si>
    <t>3.10</t>
  </si>
  <si>
    <t>W dal M</t>
  </si>
  <si>
    <t>6.33</t>
  </si>
  <si>
    <t>5.72</t>
  </si>
  <si>
    <t>5.68</t>
  </si>
  <si>
    <t>5.51</t>
  </si>
  <si>
    <t>-0.5</t>
  </si>
  <si>
    <t>5.50</t>
  </si>
  <si>
    <t>Szczecinek (1 / F)</t>
  </si>
  <si>
    <t>2024-05-19</t>
  </si>
  <si>
    <t>5.48</t>
  </si>
  <si>
    <t>5.36</t>
  </si>
  <si>
    <t>5.15</t>
  </si>
  <si>
    <t>-1.0</t>
  </si>
  <si>
    <t>5.13</t>
  </si>
  <si>
    <t>5.11</t>
  </si>
  <si>
    <t>-0.6</t>
  </si>
  <si>
    <t>Wieloskok M</t>
  </si>
  <si>
    <t>12.88</t>
  </si>
  <si>
    <t>11.83</t>
  </si>
  <si>
    <t>11.46</t>
  </si>
  <si>
    <t>11.20</t>
  </si>
  <si>
    <t>11.01</t>
  </si>
  <si>
    <t>10.87</t>
  </si>
  <si>
    <t>10.30</t>
  </si>
  <si>
    <t>8.86</t>
  </si>
  <si>
    <t>Kula (5) M</t>
  </si>
  <si>
    <t>14.83</t>
  </si>
  <si>
    <t>11.93</t>
  </si>
  <si>
    <t>11.55</t>
  </si>
  <si>
    <t>11.47</t>
  </si>
  <si>
    <t>11.42</t>
  </si>
  <si>
    <t>10.86</t>
  </si>
  <si>
    <t>10.51</t>
  </si>
  <si>
    <t>9.74</t>
  </si>
  <si>
    <t>9.26</t>
  </si>
  <si>
    <t>Dysk (1) M</t>
  </si>
  <si>
    <t>48.44</t>
  </si>
  <si>
    <t>47.72</t>
  </si>
  <si>
    <t>43.49</t>
  </si>
  <si>
    <t>42.08</t>
  </si>
  <si>
    <t>40.16</t>
  </si>
  <si>
    <t>39.34</t>
  </si>
  <si>
    <t>37.81</t>
  </si>
  <si>
    <t>37.46</t>
  </si>
  <si>
    <t>33.14</t>
  </si>
  <si>
    <t>31.94</t>
  </si>
  <si>
    <t xml:space="preserve">Opole (1) </t>
  </si>
  <si>
    <t>2024-10-04</t>
  </si>
  <si>
    <t>Młot (5) M</t>
  </si>
  <si>
    <t>45.07</t>
  </si>
  <si>
    <t>31.71</t>
  </si>
  <si>
    <t>20.39</t>
  </si>
  <si>
    <t>20.28</t>
  </si>
  <si>
    <t>18.27</t>
  </si>
  <si>
    <t>14.37</t>
  </si>
  <si>
    <t>Oszczep (600) M</t>
  </si>
  <si>
    <t>52.67</t>
  </si>
  <si>
    <t>48.58</t>
  </si>
  <si>
    <t>47.34</t>
  </si>
  <si>
    <t>40.83</t>
  </si>
  <si>
    <t>39.02</t>
  </si>
  <si>
    <t>38.26</t>
  </si>
  <si>
    <t>34.42</t>
  </si>
  <si>
    <t>33.84</t>
  </si>
  <si>
    <t>31.82</t>
  </si>
  <si>
    <t>29.76</t>
  </si>
  <si>
    <t>5-bój M MŁ M</t>
  </si>
  <si>
    <t>2372</t>
  </si>
  <si>
    <t>Chód 5 km M</t>
  </si>
  <si>
    <t>32:42.08</t>
  </si>
  <si>
    <t>37:46.89</t>
  </si>
  <si>
    <t>12.29</t>
  </si>
  <si>
    <t>12.57</t>
  </si>
  <si>
    <t>12.58</t>
  </si>
  <si>
    <t>12.67</t>
  </si>
  <si>
    <t>12.69</t>
  </si>
  <si>
    <t xml:space="preserve">Chojnice (1 / F) </t>
  </si>
  <si>
    <t>2024-08-17</t>
  </si>
  <si>
    <t>12.73</t>
  </si>
  <si>
    <t>-2.4</t>
  </si>
  <si>
    <t>12.94</t>
  </si>
  <si>
    <t xml:space="preserve">Nakło nad Notecią (1 / F) </t>
  </si>
  <si>
    <t>13.01</t>
  </si>
  <si>
    <t>+1.4</t>
  </si>
  <si>
    <t>200 m K</t>
  </si>
  <si>
    <t>24.72</t>
  </si>
  <si>
    <t>25.60</t>
  </si>
  <si>
    <t>25.70</t>
  </si>
  <si>
    <t xml:space="preserve">Włocławek (1 / F) </t>
  </si>
  <si>
    <t>25.71</t>
  </si>
  <si>
    <t>26.08</t>
  </si>
  <si>
    <t>26.27</t>
  </si>
  <si>
    <t>26.28</t>
  </si>
  <si>
    <t>26.47</t>
  </si>
  <si>
    <t>26.54</t>
  </si>
  <si>
    <t>26.56</t>
  </si>
  <si>
    <t>400 m K</t>
  </si>
  <si>
    <t>55.96</t>
  </si>
  <si>
    <t xml:space="preserve">Lublin (M / F) </t>
  </si>
  <si>
    <t>2024-07-06</t>
  </si>
  <si>
    <t>56.39</t>
  </si>
  <si>
    <t>57.35</t>
  </si>
  <si>
    <t>57.98</t>
  </si>
  <si>
    <t>58.88</t>
  </si>
  <si>
    <t>59.53</t>
  </si>
  <si>
    <t>60.45</t>
  </si>
  <si>
    <t>60.56</t>
  </si>
  <si>
    <t>60.86</t>
  </si>
  <si>
    <t>61.38</t>
  </si>
  <si>
    <t>2024-06-07</t>
  </si>
  <si>
    <t>800 m K</t>
  </si>
  <si>
    <t>2:10.85</t>
  </si>
  <si>
    <t>2024-07-07</t>
  </si>
  <si>
    <t>2:13.59</t>
  </si>
  <si>
    <t>2:13.70</t>
  </si>
  <si>
    <t>2:17.67</t>
  </si>
  <si>
    <t>2:20.39</t>
  </si>
  <si>
    <t>2:20.69</t>
  </si>
  <si>
    <t>2024-07-05</t>
  </si>
  <si>
    <t>2:21.95</t>
  </si>
  <si>
    <t xml:space="preserve">Warszawa (M / E) </t>
  </si>
  <si>
    <t>2:23.71</t>
  </si>
  <si>
    <t>2:23.93</t>
  </si>
  <si>
    <t>2:29.48</t>
  </si>
  <si>
    <t>1500 m K</t>
  </si>
  <si>
    <t>4:31.86</t>
  </si>
  <si>
    <t>4:37.20</t>
  </si>
  <si>
    <t>4:40.18</t>
  </si>
  <si>
    <t>4:40.60</t>
  </si>
  <si>
    <t>4:41.48</t>
  </si>
  <si>
    <t>4:49.96</t>
  </si>
  <si>
    <t>4:54.39</t>
  </si>
  <si>
    <t>4:56.53</t>
  </si>
  <si>
    <t>4:59.17</t>
  </si>
  <si>
    <t>5:03.81</t>
  </si>
  <si>
    <t>3000 m K</t>
  </si>
  <si>
    <t>9:59.88</t>
  </si>
  <si>
    <t>10:04.43</t>
  </si>
  <si>
    <t>10:23.42</t>
  </si>
  <si>
    <t>10:32.81</t>
  </si>
  <si>
    <t>10:36.37</t>
  </si>
  <si>
    <t>11:01.09</t>
  </si>
  <si>
    <t>11:09.50</t>
  </si>
  <si>
    <t>100 m pł J MŁ K</t>
  </si>
  <si>
    <t>14.60</t>
  </si>
  <si>
    <t>15.23</t>
  </si>
  <si>
    <t>16.25</t>
  </si>
  <si>
    <t>-1.3</t>
  </si>
  <si>
    <t>16.94</t>
  </si>
  <si>
    <t>17.36</t>
  </si>
  <si>
    <t>18.03</t>
  </si>
  <si>
    <t>400 m pł K K</t>
  </si>
  <si>
    <t>65.47</t>
  </si>
  <si>
    <t>70.72</t>
  </si>
  <si>
    <t>73.49</t>
  </si>
  <si>
    <t>73.85</t>
  </si>
  <si>
    <t>74.19</t>
  </si>
  <si>
    <t>75.55</t>
  </si>
  <si>
    <t>77.21</t>
  </si>
  <si>
    <t>2024-05-28</t>
  </si>
  <si>
    <t>77.71</t>
  </si>
  <si>
    <t>2000 m prz K</t>
  </si>
  <si>
    <t>6:56.45</t>
  </si>
  <si>
    <t>7:00.78</t>
  </si>
  <si>
    <t>7:09.07</t>
  </si>
  <si>
    <t>1.57</t>
  </si>
  <si>
    <t>1.51</t>
  </si>
  <si>
    <t>3.90</t>
  </si>
  <si>
    <t>Banska Bystrica (SVK) (M / E)</t>
  </si>
  <si>
    <t>2024-07-21</t>
  </si>
  <si>
    <t>3.55</t>
  </si>
  <si>
    <t>2024-05-21</t>
  </si>
  <si>
    <t>5.95</t>
  </si>
  <si>
    <t>5.81</t>
  </si>
  <si>
    <t>5.76</t>
  </si>
  <si>
    <t>5.31</t>
  </si>
  <si>
    <t>Quedlinburg (GER) (2)</t>
  </si>
  <si>
    <t>5.23</t>
  </si>
  <si>
    <t>5.08</t>
  </si>
  <si>
    <t>4.97</t>
  </si>
  <si>
    <t>4.94</t>
  </si>
  <si>
    <t>4.84</t>
  </si>
  <si>
    <t>4.67</t>
  </si>
  <si>
    <t>Trójskok K</t>
  </si>
  <si>
    <t>12.12</t>
  </si>
  <si>
    <t>11.88</t>
  </si>
  <si>
    <t>11.68</t>
  </si>
  <si>
    <t>10.79</t>
  </si>
  <si>
    <t>-1.5</t>
  </si>
  <si>
    <t>10.33</t>
  </si>
  <si>
    <t xml:space="preserve">Człuchów (1 / F) </t>
  </si>
  <si>
    <t>10.20</t>
  </si>
  <si>
    <t>10.19</t>
  </si>
  <si>
    <t>10.11</t>
  </si>
  <si>
    <t>12.44</t>
  </si>
  <si>
    <t>12.27</t>
  </si>
  <si>
    <t>10.06</t>
  </si>
  <si>
    <t>9.95</t>
  </si>
  <si>
    <t>9.66</t>
  </si>
  <si>
    <t>9.65</t>
  </si>
  <si>
    <t>9.38</t>
  </si>
  <si>
    <t>9.05</t>
  </si>
  <si>
    <t>Dysk (1) K</t>
  </si>
  <si>
    <t>32.02</t>
  </si>
  <si>
    <t>31.22</t>
  </si>
  <si>
    <t>27.11</t>
  </si>
  <si>
    <t>26.90</t>
  </si>
  <si>
    <t>22.53</t>
  </si>
  <si>
    <t>2024-06-09</t>
  </si>
  <si>
    <t>21.13</t>
  </si>
  <si>
    <t>20.11</t>
  </si>
  <si>
    <t>48</t>
  </si>
  <si>
    <t>17.60</t>
  </si>
  <si>
    <t>53.13</t>
  </si>
  <si>
    <t>50.11</t>
  </si>
  <si>
    <t>47.97</t>
  </si>
  <si>
    <t>47.49</t>
  </si>
  <si>
    <t>46.00</t>
  </si>
  <si>
    <t>39.49</t>
  </si>
  <si>
    <t>37.49</t>
  </si>
  <si>
    <t>37.01</t>
  </si>
  <si>
    <t>32.38</t>
  </si>
  <si>
    <t>19.34</t>
  </si>
  <si>
    <t>45.20</t>
  </si>
  <si>
    <t>45.08</t>
  </si>
  <si>
    <t>37.41</t>
  </si>
  <si>
    <t>33.31</t>
  </si>
  <si>
    <t>32.84</t>
  </si>
  <si>
    <t>30.63</t>
  </si>
  <si>
    <t>29.64</t>
  </si>
  <si>
    <t>22.60</t>
  </si>
  <si>
    <t>22.44</t>
  </si>
  <si>
    <t>21.42</t>
  </si>
  <si>
    <t>7-bój J MŁ K</t>
  </si>
  <si>
    <t>4618</t>
  </si>
  <si>
    <t>4205</t>
  </si>
  <si>
    <t>3383</t>
  </si>
  <si>
    <t>3050</t>
  </si>
  <si>
    <t>Chód 5 km K</t>
  </si>
  <si>
    <t>27:08.05</t>
  </si>
  <si>
    <t>29:47.52</t>
  </si>
  <si>
    <t>31:27.69</t>
  </si>
  <si>
    <t>10.74</t>
  </si>
  <si>
    <t>10.77</t>
  </si>
  <si>
    <t>10.88</t>
  </si>
  <si>
    <t>10.97</t>
  </si>
  <si>
    <t>11.14</t>
  </si>
  <si>
    <t>11.15</t>
  </si>
  <si>
    <t>11.21</t>
  </si>
  <si>
    <t>2024-06-29</t>
  </si>
  <si>
    <t>11.33</t>
  </si>
  <si>
    <t>200 m M</t>
  </si>
  <si>
    <t>21.64</t>
  </si>
  <si>
    <t>2024-07-20</t>
  </si>
  <si>
    <t>21.70</t>
  </si>
  <si>
    <t>22.52</t>
  </si>
  <si>
    <t>22.64</t>
  </si>
  <si>
    <t>22.68</t>
  </si>
  <si>
    <t>22.74</t>
  </si>
  <si>
    <t>22.98</t>
  </si>
  <si>
    <t>23.07</t>
  </si>
  <si>
    <t>Łódź (M)</t>
  </si>
  <si>
    <t>23.11</t>
  </si>
  <si>
    <t>400 m M</t>
  </si>
  <si>
    <t>48.88</t>
  </si>
  <si>
    <t>50.29</t>
  </si>
  <si>
    <t>50.30</t>
  </si>
  <si>
    <t>50.74</t>
  </si>
  <si>
    <t xml:space="preserve">Szczecin (1 / F) </t>
  </si>
  <si>
    <t>2024-09-28</t>
  </si>
  <si>
    <t>51.25</t>
  </si>
  <si>
    <t>51.91</t>
  </si>
  <si>
    <t>52.28</t>
  </si>
  <si>
    <t>52.31</t>
  </si>
  <si>
    <t>52.62</t>
  </si>
  <si>
    <t>52.76</t>
  </si>
  <si>
    <t>800 m M</t>
  </si>
  <si>
    <t>1:56.01</t>
  </si>
  <si>
    <t>2:00.14</t>
  </si>
  <si>
    <t>2:00.75</t>
  </si>
  <si>
    <t>2:01.38</t>
  </si>
  <si>
    <t xml:space="preserve">Świnoujście (1 / F) </t>
  </si>
  <si>
    <t>2:01.86</t>
  </si>
  <si>
    <t>2:01.90</t>
  </si>
  <si>
    <t>2:02.14</t>
  </si>
  <si>
    <t>2:03.75</t>
  </si>
  <si>
    <t>2:06.34</t>
  </si>
  <si>
    <t>2:07.21</t>
  </si>
  <si>
    <t>1500 m M</t>
  </si>
  <si>
    <t>4:01.91</t>
  </si>
  <si>
    <t>4:04.35</t>
  </si>
  <si>
    <t>4:13.56</t>
  </si>
  <si>
    <t>4:19.58</t>
  </si>
  <si>
    <t>4:24.40</t>
  </si>
  <si>
    <t>4:25.82</t>
  </si>
  <si>
    <t>4:27.91</t>
  </si>
  <si>
    <t>4:33.48</t>
  </si>
  <si>
    <t>4:34.47</t>
  </si>
  <si>
    <t>4:41.72</t>
  </si>
  <si>
    <t>3000 m M</t>
  </si>
  <si>
    <t>8:58.60</t>
  </si>
  <si>
    <t>9:16.76</t>
  </si>
  <si>
    <t>9:32.62</t>
  </si>
  <si>
    <t>9:47.49</t>
  </si>
  <si>
    <t>110 m pł J MŁ M</t>
  </si>
  <si>
    <t>14.72</t>
  </si>
  <si>
    <t>14.89</t>
  </si>
  <si>
    <t>15.29</t>
  </si>
  <si>
    <t>15.38</t>
  </si>
  <si>
    <t>15.72</t>
  </si>
  <si>
    <t>17.01</t>
  </si>
  <si>
    <t>17.62</t>
  </si>
  <si>
    <t>20.12</t>
  </si>
  <si>
    <t>400 m pł J MŁ M</t>
  </si>
  <si>
    <t>57.62</t>
  </si>
  <si>
    <t>57.83</t>
  </si>
  <si>
    <t>58.62</t>
  </si>
  <si>
    <t>59.08</t>
  </si>
  <si>
    <t>60.04</t>
  </si>
  <si>
    <t>60.15</t>
  </si>
  <si>
    <t>60.21</t>
  </si>
  <si>
    <t>63.20</t>
  </si>
  <si>
    <t>65.45</t>
  </si>
  <si>
    <t>61</t>
  </si>
  <si>
    <t>67.94</t>
  </si>
  <si>
    <t>2000 m prz J MŁ M</t>
  </si>
  <si>
    <t>6:03.49</t>
  </si>
  <si>
    <t>6:18.24</t>
  </si>
  <si>
    <t>6:19.58</t>
  </si>
  <si>
    <t>6:20.92</t>
  </si>
  <si>
    <t>7:22.75</t>
  </si>
  <si>
    <t>7:26.82</t>
  </si>
  <si>
    <t>1.90</t>
  </si>
  <si>
    <t>1.89</t>
  </si>
  <si>
    <t>1.85</t>
  </si>
  <si>
    <t>1.75</t>
  </si>
  <si>
    <t>1.60</t>
  </si>
  <si>
    <t>53</t>
  </si>
  <si>
    <t>4.80</t>
  </si>
  <si>
    <t>4.40</t>
  </si>
  <si>
    <t xml:space="preserve">Gdańsk (1 / F) </t>
  </si>
  <si>
    <t>2024-06-05</t>
  </si>
  <si>
    <t>4.15</t>
  </si>
  <si>
    <t>3.91</t>
  </si>
  <si>
    <t>2024-06-13</t>
  </si>
  <si>
    <t>3.60</t>
  </si>
  <si>
    <t>2.40</t>
  </si>
  <si>
    <t>7.32</t>
  </si>
  <si>
    <t>6.60</t>
  </si>
  <si>
    <t>6.48</t>
  </si>
  <si>
    <t>6.44</t>
  </si>
  <si>
    <t>6.34</t>
  </si>
  <si>
    <t>6.31</t>
  </si>
  <si>
    <t>6.24</t>
  </si>
  <si>
    <t>6.15</t>
  </si>
  <si>
    <t>6.01</t>
  </si>
  <si>
    <t>5.87</t>
  </si>
  <si>
    <t>Trójskok M</t>
  </si>
  <si>
    <t>13.83</t>
  </si>
  <si>
    <t>13.24</t>
  </si>
  <si>
    <t>12.64</t>
  </si>
  <si>
    <t>12.39</t>
  </si>
  <si>
    <t>19.08</t>
  </si>
  <si>
    <t>17.20</t>
  </si>
  <si>
    <t>14.92</t>
  </si>
  <si>
    <t>14.16</t>
  </si>
  <si>
    <t>12.53</t>
  </si>
  <si>
    <t>11.76</t>
  </si>
  <si>
    <t>11.60</t>
  </si>
  <si>
    <t>10.67</t>
  </si>
  <si>
    <t>10.54</t>
  </si>
  <si>
    <t>Dysk (1.5) M</t>
  </si>
  <si>
    <t>189</t>
  </si>
  <si>
    <t>64.21</t>
  </si>
  <si>
    <t>49.04</t>
  </si>
  <si>
    <t>45.00</t>
  </si>
  <si>
    <t>39.96</t>
  </si>
  <si>
    <t>39.67</t>
  </si>
  <si>
    <t>36.57</t>
  </si>
  <si>
    <t>35.81</t>
  </si>
  <si>
    <t>31.65</t>
  </si>
  <si>
    <t>26.77</t>
  </si>
  <si>
    <t>59.91</t>
  </si>
  <si>
    <t>55.39</t>
  </si>
  <si>
    <t>40.07</t>
  </si>
  <si>
    <t>39.68</t>
  </si>
  <si>
    <t>Oszczep (700) M</t>
  </si>
  <si>
    <t>67.56</t>
  </si>
  <si>
    <t>58.89</t>
  </si>
  <si>
    <t>57.80</t>
  </si>
  <si>
    <t>57.42</t>
  </si>
  <si>
    <t>41.48</t>
  </si>
  <si>
    <t>39.69</t>
  </si>
  <si>
    <t>39.14</t>
  </si>
  <si>
    <t>38.98</t>
  </si>
  <si>
    <t>35.47</t>
  </si>
  <si>
    <t>33.46</t>
  </si>
  <si>
    <t>10-bój J MŁ M</t>
  </si>
  <si>
    <t>6133</t>
  </si>
  <si>
    <t>4515</t>
  </si>
  <si>
    <t>3793</t>
  </si>
  <si>
    <t>3361</t>
  </si>
  <si>
    <t>24:39.37</t>
  </si>
  <si>
    <t>25:38.83</t>
  </si>
  <si>
    <t xml:space="preserve">Radom (M / F) </t>
  </si>
  <si>
    <t>2024-07-26</t>
  </si>
  <si>
    <t>12.07</t>
  </si>
  <si>
    <t>12.83</t>
  </si>
  <si>
    <t>12.92</t>
  </si>
  <si>
    <t>13.19</t>
  </si>
  <si>
    <t>23.62</t>
  </si>
  <si>
    <t>Brno (CZE) (M / F)</t>
  </si>
  <si>
    <t>25.28</t>
  </si>
  <si>
    <t>25.66</t>
  </si>
  <si>
    <t>26.74</t>
  </si>
  <si>
    <t>27.00</t>
  </si>
  <si>
    <t>27.16</t>
  </si>
  <si>
    <t>27.20</t>
  </si>
  <si>
    <t>27.45</t>
  </si>
  <si>
    <t>27.46</t>
  </si>
  <si>
    <t>55.94</t>
  </si>
  <si>
    <t>2024-07-27</t>
  </si>
  <si>
    <t>58.35</t>
  </si>
  <si>
    <t xml:space="preserve">Jelenia Góra (1) </t>
  </si>
  <si>
    <t>59.34</t>
  </si>
  <si>
    <t>60.34</t>
  </si>
  <si>
    <t>62.37</t>
  </si>
  <si>
    <t>63.85</t>
  </si>
  <si>
    <t>66.18</t>
  </si>
  <si>
    <t>68.69</t>
  </si>
  <si>
    <t>70.35</t>
  </si>
  <si>
    <t>2024-05-24</t>
  </si>
  <si>
    <t>2:12.47</t>
  </si>
  <si>
    <t>Piaseczno (M)</t>
  </si>
  <si>
    <t>2:20.59</t>
  </si>
  <si>
    <t>2:25.65</t>
  </si>
  <si>
    <t>2:30.96</t>
  </si>
  <si>
    <t>2:37.47</t>
  </si>
  <si>
    <t>3:19.32</t>
  </si>
  <si>
    <t>4:42.56</t>
  </si>
  <si>
    <t>4:59.30</t>
  </si>
  <si>
    <t>5:16.40</t>
  </si>
  <si>
    <t>5:38.59</t>
  </si>
  <si>
    <t>7:00.09</t>
  </si>
  <si>
    <t>10:03.93</t>
  </si>
  <si>
    <t>100 m pł K</t>
  </si>
  <si>
    <t>15.60</t>
  </si>
  <si>
    <t>15.79</t>
  </si>
  <si>
    <t>16.16</t>
  </si>
  <si>
    <t>16.24</t>
  </si>
  <si>
    <t>17.02</t>
  </si>
  <si>
    <t>26.46</t>
  </si>
  <si>
    <t>62.06</t>
  </si>
  <si>
    <t>65.01</t>
  </si>
  <si>
    <t>66.81</t>
  </si>
  <si>
    <t>66.90</t>
  </si>
  <si>
    <t>71.41</t>
  </si>
  <si>
    <t>74.22</t>
  </si>
  <si>
    <t xml:space="preserve">Łódź (M / F) </t>
  </si>
  <si>
    <t>75.82</t>
  </si>
  <si>
    <t>6.21</t>
  </si>
  <si>
    <t>5.80</t>
  </si>
  <si>
    <t>5.73</t>
  </si>
  <si>
    <t>5.60</t>
  </si>
  <si>
    <t>5.47</t>
  </si>
  <si>
    <t>5.27</t>
  </si>
  <si>
    <t>4.65</t>
  </si>
  <si>
    <t>4.23</t>
  </si>
  <si>
    <t>3.86</t>
  </si>
  <si>
    <t xml:space="preserve">Łódź (RKS) (1 / F) </t>
  </si>
  <si>
    <t>13.45</t>
  </si>
  <si>
    <t>2024-07-28</t>
  </si>
  <si>
    <t>10.13</t>
  </si>
  <si>
    <t>Kula (4) K</t>
  </si>
  <si>
    <t>12.25</t>
  </si>
  <si>
    <t>11.17</t>
  </si>
  <si>
    <t>11.04</t>
  </si>
  <si>
    <t>10.40</t>
  </si>
  <si>
    <t>9.86</t>
  </si>
  <si>
    <t>8.98</t>
  </si>
  <si>
    <t>8.78</t>
  </si>
  <si>
    <t>8.30</t>
  </si>
  <si>
    <t>40.80</t>
  </si>
  <si>
    <t>35.46</t>
  </si>
  <si>
    <t>33.59</t>
  </si>
  <si>
    <t>29.92</t>
  </si>
  <si>
    <t>27.80</t>
  </si>
  <si>
    <t>23.53</t>
  </si>
  <si>
    <t>19.06</t>
  </si>
  <si>
    <t>Młot (4) K</t>
  </si>
  <si>
    <t>54.43</t>
  </si>
  <si>
    <t>40.40</t>
  </si>
  <si>
    <t>35.38</t>
  </si>
  <si>
    <t>Oszczep (600) K</t>
  </si>
  <si>
    <t>37.33</t>
  </si>
  <si>
    <t>27.71</t>
  </si>
  <si>
    <t>24.85</t>
  </si>
  <si>
    <t>24.32</t>
  </si>
  <si>
    <t>20.48</t>
  </si>
  <si>
    <t>19.18</t>
  </si>
  <si>
    <t>42</t>
  </si>
  <si>
    <t>18.80</t>
  </si>
  <si>
    <t>18.58</t>
  </si>
  <si>
    <t>30</t>
  </si>
  <si>
    <t>7-bój K</t>
  </si>
  <si>
    <t>4014</t>
  </si>
  <si>
    <t>Chód 10 km K</t>
  </si>
  <si>
    <t>49:49.83</t>
  </si>
  <si>
    <t>50:47 r</t>
  </si>
  <si>
    <t>Dudince (SVK) (M / A)</t>
  </si>
  <si>
    <t>2024-03-16</t>
  </si>
  <si>
    <t>10.78</t>
  </si>
  <si>
    <t>10.80</t>
  </si>
  <si>
    <t>10.85</t>
  </si>
  <si>
    <t>11.08</t>
  </si>
  <si>
    <t>-0.9</t>
  </si>
  <si>
    <t>11.13</t>
  </si>
  <si>
    <t>11.18</t>
  </si>
  <si>
    <t>11.36</t>
  </si>
  <si>
    <t>21.24</t>
  </si>
  <si>
    <t>21.89</t>
  </si>
  <si>
    <t>21.92</t>
  </si>
  <si>
    <t>22.06</t>
  </si>
  <si>
    <t>22.13</t>
  </si>
  <si>
    <t>22.23</t>
  </si>
  <si>
    <t>22.45</t>
  </si>
  <si>
    <t>23.13</t>
  </si>
  <si>
    <t>23.23</t>
  </si>
  <si>
    <t>23.30</t>
  </si>
  <si>
    <t>47.08</t>
  </si>
  <si>
    <t>49.09</t>
  </si>
  <si>
    <t>50.57</t>
  </si>
  <si>
    <t>51.48</t>
  </si>
  <si>
    <t>51.68</t>
  </si>
  <si>
    <t>51.69</t>
  </si>
  <si>
    <t>51.85</t>
  </si>
  <si>
    <t>51.86</t>
  </si>
  <si>
    <t>52.34</t>
  </si>
  <si>
    <t>53.02</t>
  </si>
  <si>
    <t>1:55.05</t>
  </si>
  <si>
    <t>1:56.92</t>
  </si>
  <si>
    <t>1:57.66</t>
  </si>
  <si>
    <t>1:58.00</t>
  </si>
  <si>
    <t>1:59.90</t>
  </si>
  <si>
    <t>2:00.35</t>
  </si>
  <si>
    <t>2:01.63</t>
  </si>
  <si>
    <t>2:01.83</t>
  </si>
  <si>
    <t>2:04.88</t>
  </si>
  <si>
    <t>2:12.70</t>
  </si>
  <si>
    <t>3:55.09</t>
  </si>
  <si>
    <t>3:56.72</t>
  </si>
  <si>
    <t>4:01.66</t>
  </si>
  <si>
    <t>4:08.40</t>
  </si>
  <si>
    <t>4:16.82</t>
  </si>
  <si>
    <t>4:20.74</t>
  </si>
  <si>
    <t>4:22.91</t>
  </si>
  <si>
    <t>4:29.52</t>
  </si>
  <si>
    <t>4:53.69</t>
  </si>
  <si>
    <t>5:00.92</t>
  </si>
  <si>
    <t>8:34.68</t>
  </si>
  <si>
    <t>8:35.72</t>
  </si>
  <si>
    <t>8:38.09</t>
  </si>
  <si>
    <t>8:46.13</t>
  </si>
  <si>
    <t>9:05.03</t>
  </si>
  <si>
    <t>9:25.39</t>
  </si>
  <si>
    <t>9:38.08</t>
  </si>
  <si>
    <t>9:39.81</t>
  </si>
  <si>
    <t>110 m pł M (99.1) M</t>
  </si>
  <si>
    <t>14.88</t>
  </si>
  <si>
    <t>15.83</t>
  </si>
  <si>
    <t>15.92</t>
  </si>
  <si>
    <t>15.99</t>
  </si>
  <si>
    <t>16.45</t>
  </si>
  <si>
    <t>16.68</t>
  </si>
  <si>
    <t>Warszawa (1)</t>
  </si>
  <si>
    <t>17.92</t>
  </si>
  <si>
    <t>18.14</t>
  </si>
  <si>
    <t>18.20</t>
  </si>
  <si>
    <t>400 m pł M</t>
  </si>
  <si>
    <t>57.09</t>
  </si>
  <si>
    <t>57.56</t>
  </si>
  <si>
    <t>57.89</t>
  </si>
  <si>
    <t>58.49</t>
  </si>
  <si>
    <t>3000 m prz M</t>
  </si>
  <si>
    <t>9:36.59</t>
  </si>
  <si>
    <t>10:04.23</t>
  </si>
  <si>
    <t>10:39.72</t>
  </si>
  <si>
    <t>10:46.07</t>
  </si>
  <si>
    <t>1.87</t>
  </si>
  <si>
    <t>999</t>
  </si>
  <si>
    <t>4.60</t>
  </si>
  <si>
    <t>3.35</t>
  </si>
  <si>
    <t>2024-06-11</t>
  </si>
  <si>
    <t>6.32</t>
  </si>
  <si>
    <t>6.16</t>
  </si>
  <si>
    <t>6.03</t>
  </si>
  <si>
    <t>5.79</t>
  </si>
  <si>
    <t>5.42</t>
  </si>
  <si>
    <t>5.41</t>
  </si>
  <si>
    <t>5.40</t>
  </si>
  <si>
    <t>13.58</t>
  </si>
  <si>
    <t>12.86</t>
  </si>
  <si>
    <t>Kula (6) M</t>
  </si>
  <si>
    <t>15.77</t>
  </si>
  <si>
    <t>11.62</t>
  </si>
  <si>
    <t>11.03</t>
  </si>
  <si>
    <t>10.18</t>
  </si>
  <si>
    <t>9.91</t>
  </si>
  <si>
    <t>7.59</t>
  </si>
  <si>
    <t>Dysk (1.75) M</t>
  </si>
  <si>
    <t>47.79</t>
  </si>
  <si>
    <t>36.06</t>
  </si>
  <si>
    <t>34.63</t>
  </si>
  <si>
    <t>33.94</t>
  </si>
  <si>
    <t>26.61</t>
  </si>
  <si>
    <t>19.68</t>
  </si>
  <si>
    <t>Młot (6) M</t>
  </si>
  <si>
    <t>50.42</t>
  </si>
  <si>
    <t>48.81</t>
  </si>
  <si>
    <t>Oszczep (800) M</t>
  </si>
  <si>
    <t>34.81</t>
  </si>
  <si>
    <t>31.97</t>
  </si>
  <si>
    <t>30.86</t>
  </si>
  <si>
    <t>26.09</t>
  </si>
  <si>
    <t>10-bój JUN M</t>
  </si>
  <si>
    <t>6500</t>
  </si>
  <si>
    <t>4519</t>
  </si>
  <si>
    <t>4298</t>
  </si>
  <si>
    <t>SUMA</t>
  </si>
  <si>
    <t>60 m K</t>
  </si>
  <si>
    <t>7.96</t>
  </si>
  <si>
    <t>2012</t>
  </si>
  <si>
    <t>8.22</t>
  </si>
  <si>
    <t>8.33</t>
  </si>
  <si>
    <t>2011</t>
  </si>
  <si>
    <t>8.34</t>
  </si>
  <si>
    <t>8.35</t>
  </si>
  <si>
    <t>8.37</t>
  </si>
  <si>
    <t xml:space="preserve">ZIELIŃSKA Ewa </t>
  </si>
  <si>
    <t>UMKS Iskra Wolsztyn (niest. Poznań)</t>
  </si>
  <si>
    <t>8.46</t>
  </si>
  <si>
    <t>8.51</t>
  </si>
  <si>
    <t>12.74</t>
  </si>
  <si>
    <t>12.97</t>
  </si>
  <si>
    <t>13.18</t>
  </si>
  <si>
    <t>13.28</t>
  </si>
  <si>
    <t>13.37</t>
  </si>
  <si>
    <t>13.52</t>
  </si>
  <si>
    <t>13.59</t>
  </si>
  <si>
    <t>13.60</t>
  </si>
  <si>
    <t>13.63</t>
  </si>
  <si>
    <t>41.38</t>
  </si>
  <si>
    <t>43.94</t>
  </si>
  <si>
    <t>44.48</t>
  </si>
  <si>
    <t>44.79</t>
  </si>
  <si>
    <t>45.26</t>
  </si>
  <si>
    <t>45.53</t>
  </si>
  <si>
    <t>45.54</t>
  </si>
  <si>
    <t>45.77</t>
  </si>
  <si>
    <t>45.86</t>
  </si>
  <si>
    <t>45.98</t>
  </si>
  <si>
    <t>1:41.71</t>
  </si>
  <si>
    <t>1:42.09</t>
  </si>
  <si>
    <t>1:42.46</t>
  </si>
  <si>
    <t>1:44.35</t>
  </si>
  <si>
    <t>1:47.07</t>
  </si>
  <si>
    <t>1:48.11</t>
  </si>
  <si>
    <t>1:49.20</t>
  </si>
  <si>
    <t>1:49.46</t>
  </si>
  <si>
    <t>1:49.62</t>
  </si>
  <si>
    <t>1:49.94</t>
  </si>
  <si>
    <t>3:05.27</t>
  </si>
  <si>
    <t>3:06.39</t>
  </si>
  <si>
    <t>3:19.12</t>
  </si>
  <si>
    <t>3:23.64</t>
  </si>
  <si>
    <t>3:24.78</t>
  </si>
  <si>
    <t>3:25.23</t>
  </si>
  <si>
    <t>3:33.05</t>
  </si>
  <si>
    <t>3:33.58</t>
  </si>
  <si>
    <t>3:35.46</t>
  </si>
  <si>
    <t>80 m pł ds K</t>
  </si>
  <si>
    <t>13.66</t>
  </si>
  <si>
    <t>13.88</t>
  </si>
  <si>
    <t>13.95</t>
  </si>
  <si>
    <t>13.96</t>
  </si>
  <si>
    <t>13.98</t>
  </si>
  <si>
    <t>14.17</t>
  </si>
  <si>
    <t>14.71</t>
  </si>
  <si>
    <t>14.75</t>
  </si>
  <si>
    <t>15.05</t>
  </si>
  <si>
    <t>15.10</t>
  </si>
  <si>
    <t>52.56</t>
  </si>
  <si>
    <t>56.66</t>
  </si>
  <si>
    <t>59.86</t>
  </si>
  <si>
    <t>1.42</t>
  </si>
  <si>
    <t>1.38</t>
  </si>
  <si>
    <t>1.35</t>
  </si>
  <si>
    <t>2.51</t>
  </si>
  <si>
    <t>2.50</t>
  </si>
  <si>
    <t>2.25</t>
  </si>
  <si>
    <t>2.00</t>
  </si>
  <si>
    <t>4.76</t>
  </si>
  <si>
    <t>4.75</t>
  </si>
  <si>
    <t>4.70</t>
  </si>
  <si>
    <t>4.61</t>
  </si>
  <si>
    <t>4.58</t>
  </si>
  <si>
    <t>4.57</t>
  </si>
  <si>
    <t>4.56</t>
  </si>
  <si>
    <t>4.53</t>
  </si>
  <si>
    <t>4.45</t>
  </si>
  <si>
    <t>Kula (2) K</t>
  </si>
  <si>
    <t>9.78</t>
  </si>
  <si>
    <t>9.64</t>
  </si>
  <si>
    <t>9.37</t>
  </si>
  <si>
    <t>9.03</t>
  </si>
  <si>
    <t>9.00</t>
  </si>
  <si>
    <t>8.67</t>
  </si>
  <si>
    <t>8.26</t>
  </si>
  <si>
    <t>Ppal (150) K</t>
  </si>
  <si>
    <t>52.00</t>
  </si>
  <si>
    <t>44.50</t>
  </si>
  <si>
    <t>43.50</t>
  </si>
  <si>
    <t>41.00</t>
  </si>
  <si>
    <t>40.00</t>
  </si>
  <si>
    <t>38.00</t>
  </si>
  <si>
    <t>36.50</t>
  </si>
  <si>
    <t>36.00</t>
  </si>
  <si>
    <t>Dysk (0.60) K</t>
  </si>
  <si>
    <t>27.22</t>
  </si>
  <si>
    <t>24.07</t>
  </si>
  <si>
    <t>21.75</t>
  </si>
  <si>
    <t>16.74</t>
  </si>
  <si>
    <t>Młot (2) K</t>
  </si>
  <si>
    <t>52.42</t>
  </si>
  <si>
    <t>38.08</t>
  </si>
  <si>
    <t>Oszczep (400) K</t>
  </si>
  <si>
    <t>31.01</t>
  </si>
  <si>
    <t>27.41</t>
  </si>
  <si>
    <t>25.02</t>
  </si>
  <si>
    <t>23.40</t>
  </si>
  <si>
    <t>22.09</t>
  </si>
  <si>
    <t>21.73</t>
  </si>
  <si>
    <t>20.62</t>
  </si>
  <si>
    <t>18.85</t>
  </si>
  <si>
    <t>18.49</t>
  </si>
  <si>
    <t>17.24</t>
  </si>
  <si>
    <t>60 m M</t>
  </si>
  <si>
    <t>7.41</t>
  </si>
  <si>
    <t xml:space="preserve">Łódź (2) </t>
  </si>
  <si>
    <t>7.84</t>
  </si>
  <si>
    <t>8.05</t>
  </si>
  <si>
    <t>8.07</t>
  </si>
  <si>
    <t>8.13</t>
  </si>
  <si>
    <t>8.17</t>
  </si>
  <si>
    <t>8.20</t>
  </si>
  <si>
    <t>8.31</t>
  </si>
  <si>
    <t>12.21</t>
  </si>
  <si>
    <t>12.49</t>
  </si>
  <si>
    <t>12.55</t>
  </si>
  <si>
    <t>12.89</t>
  </si>
  <si>
    <t>12.96</t>
  </si>
  <si>
    <t>13.64</t>
  </si>
  <si>
    <t>41.88</t>
  </si>
  <si>
    <t>42.76</t>
  </si>
  <si>
    <t>42.95</t>
  </si>
  <si>
    <t>2024-05-26</t>
  </si>
  <si>
    <t>43.17</t>
  </si>
  <si>
    <t>44.91</t>
  </si>
  <si>
    <t>45.82</t>
  </si>
  <si>
    <t>60</t>
  </si>
  <si>
    <t>46.26</t>
  </si>
  <si>
    <t>46.84</t>
  </si>
  <si>
    <t>1:34.59</t>
  </si>
  <si>
    <t>1:37.83</t>
  </si>
  <si>
    <t>1:38.28</t>
  </si>
  <si>
    <t>1:39.14</t>
  </si>
  <si>
    <t>1:39.84</t>
  </si>
  <si>
    <t>1:40.90</t>
  </si>
  <si>
    <t>1:43.03</t>
  </si>
  <si>
    <t>1:43.13</t>
  </si>
  <si>
    <t>1:45.67</t>
  </si>
  <si>
    <t>2:56.90</t>
  </si>
  <si>
    <t>2:57.19</t>
  </si>
  <si>
    <t>2:58.87</t>
  </si>
  <si>
    <t>3:04.16</t>
  </si>
  <si>
    <t>3:04.94</t>
  </si>
  <si>
    <t>3:07.78</t>
  </si>
  <si>
    <t>3:11.16</t>
  </si>
  <si>
    <t>3:12.76</t>
  </si>
  <si>
    <t>3:14.99</t>
  </si>
  <si>
    <t>3:16.02</t>
  </si>
  <si>
    <t>100 m pł M</t>
  </si>
  <si>
    <t>15.39</t>
  </si>
  <si>
    <t>20.20</t>
  </si>
  <si>
    <t>21.85</t>
  </si>
  <si>
    <t>46.39</t>
  </si>
  <si>
    <t>1.43</t>
  </si>
  <si>
    <t>1.34</t>
  </si>
  <si>
    <t>1.30</t>
  </si>
  <si>
    <t>1.25</t>
  </si>
  <si>
    <t>1.20</t>
  </si>
  <si>
    <t>4.68</t>
  </si>
  <si>
    <t>4.66</t>
  </si>
  <si>
    <t>4.42</t>
  </si>
  <si>
    <t>4.10</t>
  </si>
  <si>
    <t>Kula (4) M</t>
  </si>
  <si>
    <t>8.10</t>
  </si>
  <si>
    <t>8.09</t>
  </si>
  <si>
    <t>6.11</t>
  </si>
  <si>
    <t>34</t>
  </si>
  <si>
    <t>4.74</t>
  </si>
  <si>
    <t>4.73</t>
  </si>
  <si>
    <t>Ppal (150) M</t>
  </si>
  <si>
    <t>49.50</t>
  </si>
  <si>
    <t>49.00</t>
  </si>
  <si>
    <t>48.00</t>
  </si>
  <si>
    <t>42.00</t>
  </si>
  <si>
    <t>Dysk (0.75) M</t>
  </si>
  <si>
    <t>21.99</t>
  </si>
  <si>
    <t>Oszczep (500) M</t>
  </si>
  <si>
    <t>25.59</t>
  </si>
  <si>
    <t>20.94</t>
  </si>
  <si>
    <t>19.88</t>
  </si>
  <si>
    <t>19.10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</si>
</sst>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  <xf numFmtId="49" fontId="0" fillId="0" borderId="0" xfId="0" applyNumberFormat="1" applyAlignment="1">
      <alignment horizontal="left"/>
    </xf>
    <xf numFmtId="0" fontId="1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9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/>
    <xf numFmtId="49" fontId="4" fillId="0" borderId="3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/>
    </xf>
    <xf numFmtId="49" fontId="0" fillId="11" borderId="1" xfId="0" applyNumberFormat="1" applyFill="1" applyBorder="1"/>
    <xf numFmtId="49" fontId="0" fillId="11" borderId="0" xfId="0" applyNumberFormat="1" applyFill="1"/>
    <xf numFmtId="49" fontId="0" fillId="12" borderId="1" xfId="0" applyNumberFormat="1" applyFill="1" applyBorder="1"/>
    <xf numFmtId="49" fontId="0" fillId="12" borderId="1" xfId="0" applyNumberFormat="1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/>
    <xf numFmtId="2" fontId="1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9168-707A-4F87-88A0-EEEB27E2CA15}">
  <dimension ref="A1:AJ682"/>
  <sheetViews>
    <sheetView tabSelected="1" topLeftCell="A406" zoomScale="85" zoomScaleNormal="85" workbookViewId="0">
      <selection activeCell="D21" sqref="D21"/>
    </sheetView>
  </sheetViews>
  <sheetFormatPr defaultRowHeight="14.4" x14ac:dyDescent="0.3"/>
  <cols>
    <col min="1" max="1" width="4.33203125" style="1" bestFit="1" customWidth="1"/>
    <col min="2" max="2" width="3.5546875" style="1" bestFit="1" customWidth="1"/>
    <col min="3" max="3" width="26.77734375" style="2" bestFit="1" customWidth="1"/>
    <col min="4" max="4" width="58.88671875" style="3" bestFit="1" customWidth="1"/>
    <col min="5" max="5" width="5.88671875" style="10" customWidth="1"/>
    <col min="6" max="11" width="4" style="10" customWidth="1"/>
    <col min="12" max="16" width="3.88671875" style="10" customWidth="1"/>
    <col min="17" max="34" width="4" style="10" customWidth="1"/>
    <col min="35" max="36" width="8.88671875" style="10"/>
    <col min="37" max="16384" width="8.88671875" style="3"/>
  </cols>
  <sheetData>
    <row r="1" spans="1:36" x14ac:dyDescent="0.3">
      <c r="F1" s="33" t="s">
        <v>0</v>
      </c>
      <c r="G1" s="33"/>
      <c r="H1" s="33"/>
      <c r="I1" s="33"/>
      <c r="J1" s="33"/>
      <c r="K1" s="33"/>
      <c r="L1" s="33" t="s">
        <v>1</v>
      </c>
      <c r="M1" s="33"/>
      <c r="N1" s="33"/>
      <c r="O1" s="33"/>
      <c r="P1" s="33"/>
      <c r="Q1" s="33" t="s">
        <v>2</v>
      </c>
      <c r="R1" s="33"/>
      <c r="S1" s="33"/>
      <c r="T1" s="33"/>
      <c r="U1" s="33"/>
      <c r="V1" s="33" t="s">
        <v>3</v>
      </c>
      <c r="W1" s="33"/>
      <c r="X1" s="33"/>
      <c r="Y1" s="33"/>
      <c r="Z1" s="33"/>
      <c r="AA1" s="33"/>
      <c r="AB1" s="33"/>
      <c r="AC1" s="33"/>
      <c r="AD1" s="33" t="s">
        <v>4</v>
      </c>
      <c r="AE1" s="33"/>
      <c r="AF1" s="33"/>
      <c r="AG1" s="33"/>
      <c r="AH1" s="33"/>
      <c r="AI1" s="8" t="s">
        <v>5</v>
      </c>
    </row>
    <row r="2" spans="1:36" x14ac:dyDescent="0.3">
      <c r="A2" s="4" t="s">
        <v>6</v>
      </c>
      <c r="B2" s="4" t="s">
        <v>7</v>
      </c>
      <c r="C2" s="5" t="s">
        <v>8</v>
      </c>
      <c r="D2" s="6" t="s">
        <v>9</v>
      </c>
      <c r="E2" s="8" t="s">
        <v>10</v>
      </c>
      <c r="K2" s="18" t="s">
        <v>11</v>
      </c>
      <c r="P2" s="20" t="s">
        <v>11</v>
      </c>
      <c r="U2" s="21" t="s">
        <v>11</v>
      </c>
      <c r="AC2" s="11" t="s">
        <v>11</v>
      </c>
      <c r="AH2" s="22" t="s">
        <v>11</v>
      </c>
    </row>
    <row r="3" spans="1:36" s="6" customFormat="1" x14ac:dyDescent="0.3">
      <c r="A3" s="7" t="s">
        <v>12</v>
      </c>
      <c r="B3" s="8" t="s">
        <v>13</v>
      </c>
      <c r="C3" s="6" t="s">
        <v>79</v>
      </c>
      <c r="D3" s="6" t="s">
        <v>30</v>
      </c>
      <c r="E3" s="8">
        <v>2011</v>
      </c>
      <c r="F3" s="8">
        <v>167</v>
      </c>
      <c r="G3" s="8">
        <v>146</v>
      </c>
      <c r="H3" s="8">
        <v>131</v>
      </c>
      <c r="I3" s="8"/>
      <c r="J3" s="8"/>
      <c r="K3" s="19">
        <f t="shared" ref="K3:K65" si="0">SUM(F3:J3)</f>
        <v>444</v>
      </c>
      <c r="L3" s="8"/>
      <c r="M3" s="8"/>
      <c r="N3" s="8"/>
      <c r="O3" s="8"/>
      <c r="P3" s="23"/>
      <c r="Q3" s="8"/>
      <c r="R3" s="8"/>
      <c r="S3" s="8"/>
      <c r="T3" s="8"/>
      <c r="U3" s="24"/>
      <c r="V3" s="8"/>
      <c r="W3" s="8"/>
      <c r="X3" s="8"/>
      <c r="Y3" s="8"/>
      <c r="Z3" s="8"/>
      <c r="AA3" s="8"/>
      <c r="AB3" s="8"/>
      <c r="AC3" s="9"/>
      <c r="AD3" s="8"/>
      <c r="AE3" s="8"/>
      <c r="AF3" s="8"/>
      <c r="AG3" s="8"/>
      <c r="AH3" s="25"/>
      <c r="AI3" s="8">
        <f t="shared" ref="AI3:AI65" si="1">K3+P3+U3+AC3+AH3</f>
        <v>444</v>
      </c>
      <c r="AJ3" s="8"/>
    </row>
    <row r="4" spans="1:36" s="6" customFormat="1" x14ac:dyDescent="0.3">
      <c r="A4" s="7" t="s">
        <v>12</v>
      </c>
      <c r="B4" s="8" t="s">
        <v>13</v>
      </c>
      <c r="C4" s="6" t="s">
        <v>628</v>
      </c>
      <c r="D4" s="6" t="s">
        <v>70</v>
      </c>
      <c r="E4" s="8">
        <v>2011</v>
      </c>
      <c r="F4" s="8">
        <v>140</v>
      </c>
      <c r="G4" s="8">
        <v>134</v>
      </c>
      <c r="H4" s="8">
        <v>138</v>
      </c>
      <c r="I4" s="8"/>
      <c r="J4" s="8"/>
      <c r="K4" s="19">
        <f t="shared" si="0"/>
        <v>412</v>
      </c>
      <c r="L4" s="8"/>
      <c r="M4" s="8"/>
      <c r="N4" s="8"/>
      <c r="O4" s="8"/>
      <c r="P4" s="23"/>
      <c r="Q4" s="8"/>
      <c r="R4" s="8"/>
      <c r="S4" s="8"/>
      <c r="T4" s="8"/>
      <c r="U4" s="24"/>
      <c r="V4" s="8"/>
      <c r="W4" s="8"/>
      <c r="X4" s="8"/>
      <c r="Y4" s="8"/>
      <c r="Z4" s="8"/>
      <c r="AA4" s="8"/>
      <c r="AB4" s="8"/>
      <c r="AC4" s="9"/>
      <c r="AD4" s="8"/>
      <c r="AE4" s="8"/>
      <c r="AF4" s="8"/>
      <c r="AG4" s="8"/>
      <c r="AH4" s="25"/>
      <c r="AI4" s="8">
        <f t="shared" si="1"/>
        <v>412</v>
      </c>
      <c r="AJ4" s="8"/>
    </row>
    <row r="5" spans="1:36" s="6" customFormat="1" x14ac:dyDescent="0.3">
      <c r="A5" s="7" t="s">
        <v>12</v>
      </c>
      <c r="B5" s="8" t="s">
        <v>13</v>
      </c>
      <c r="C5" s="6" t="s">
        <v>629</v>
      </c>
      <c r="D5" s="6" t="s">
        <v>41</v>
      </c>
      <c r="E5" s="8">
        <v>2011</v>
      </c>
      <c r="F5" s="8">
        <v>127</v>
      </c>
      <c r="G5" s="8">
        <v>113</v>
      </c>
      <c r="H5" s="8">
        <v>102</v>
      </c>
      <c r="I5" s="8">
        <v>59</v>
      </c>
      <c r="K5" s="19">
        <f>SUM(F5:I5)</f>
        <v>401</v>
      </c>
      <c r="L5" s="8"/>
      <c r="M5" s="8"/>
      <c r="N5" s="8"/>
      <c r="O5" s="8"/>
      <c r="P5" s="23"/>
      <c r="Q5" s="8"/>
      <c r="R5" s="8"/>
      <c r="S5" s="8"/>
      <c r="T5" s="8"/>
      <c r="U5" s="24"/>
      <c r="V5" s="8"/>
      <c r="W5" s="8"/>
      <c r="X5" s="8"/>
      <c r="Y5" s="8"/>
      <c r="Z5" s="8"/>
      <c r="AA5" s="8"/>
      <c r="AB5" s="8"/>
      <c r="AC5" s="9"/>
      <c r="AD5" s="8"/>
      <c r="AE5" s="8"/>
      <c r="AF5" s="8"/>
      <c r="AG5" s="8"/>
      <c r="AH5" s="25"/>
      <c r="AI5" s="8">
        <f t="shared" si="1"/>
        <v>401</v>
      </c>
      <c r="AJ5" s="8"/>
    </row>
    <row r="6" spans="1:36" s="6" customFormat="1" x14ac:dyDescent="0.3">
      <c r="A6" s="7" t="s">
        <v>12</v>
      </c>
      <c r="B6" s="8" t="s">
        <v>13</v>
      </c>
      <c r="C6" s="6" t="s">
        <v>630</v>
      </c>
      <c r="D6" s="6" t="s">
        <v>30</v>
      </c>
      <c r="E6" s="8">
        <v>2012</v>
      </c>
      <c r="F6" s="8">
        <v>150</v>
      </c>
      <c r="G6" s="8">
        <v>124</v>
      </c>
      <c r="H6" s="8">
        <v>110</v>
      </c>
      <c r="I6" s="8"/>
      <c r="J6" s="8"/>
      <c r="K6" s="19">
        <f t="shared" si="0"/>
        <v>384</v>
      </c>
      <c r="L6" s="8"/>
      <c r="M6" s="8"/>
      <c r="N6" s="8"/>
      <c r="O6" s="8"/>
      <c r="P6" s="23"/>
      <c r="Q6" s="8"/>
      <c r="R6" s="8"/>
      <c r="S6" s="8"/>
      <c r="T6" s="8"/>
      <c r="U6" s="24"/>
      <c r="V6" s="8"/>
      <c r="W6" s="8"/>
      <c r="X6" s="8"/>
      <c r="Y6" s="8"/>
      <c r="Z6" s="8"/>
      <c r="AA6" s="8"/>
      <c r="AB6" s="8"/>
      <c r="AC6" s="9"/>
      <c r="AD6" s="8"/>
      <c r="AE6" s="8"/>
      <c r="AF6" s="8"/>
      <c r="AG6" s="8"/>
      <c r="AH6" s="25"/>
      <c r="AI6" s="8">
        <f t="shared" si="1"/>
        <v>384</v>
      </c>
      <c r="AJ6" s="8"/>
    </row>
    <row r="7" spans="1:36" s="6" customFormat="1" x14ac:dyDescent="0.3">
      <c r="A7" s="7" t="s">
        <v>12</v>
      </c>
      <c r="B7" s="8" t="s">
        <v>13</v>
      </c>
      <c r="C7" s="6" t="s">
        <v>631</v>
      </c>
      <c r="D7" s="6" t="s">
        <v>18</v>
      </c>
      <c r="E7" s="8">
        <v>2012</v>
      </c>
      <c r="F7" s="8">
        <v>121</v>
      </c>
      <c r="G7" s="8">
        <v>94</v>
      </c>
      <c r="H7" s="8">
        <v>85</v>
      </c>
      <c r="I7" s="8">
        <v>73</v>
      </c>
      <c r="K7" s="19">
        <f>SUM(F7:I7)</f>
        <v>373</v>
      </c>
      <c r="L7" s="8"/>
      <c r="M7" s="8"/>
      <c r="N7" s="8"/>
      <c r="O7" s="8"/>
      <c r="P7" s="23"/>
      <c r="Q7" s="8"/>
      <c r="R7" s="8"/>
      <c r="S7" s="8"/>
      <c r="T7" s="8"/>
      <c r="U7" s="24"/>
      <c r="V7" s="8"/>
      <c r="W7" s="8"/>
      <c r="X7" s="8"/>
      <c r="Y7" s="8"/>
      <c r="Z7" s="8"/>
      <c r="AA7" s="8"/>
      <c r="AB7" s="8"/>
      <c r="AC7" s="9"/>
      <c r="AD7" s="8"/>
      <c r="AE7" s="8"/>
      <c r="AF7" s="8"/>
      <c r="AG7" s="8"/>
      <c r="AH7" s="25"/>
      <c r="AI7" s="8">
        <f t="shared" si="1"/>
        <v>373</v>
      </c>
      <c r="AJ7" s="8"/>
    </row>
    <row r="8" spans="1:36" s="6" customFormat="1" x14ac:dyDescent="0.3">
      <c r="A8" s="7" t="s">
        <v>12</v>
      </c>
      <c r="B8" s="8" t="s">
        <v>13</v>
      </c>
      <c r="C8" s="6" t="s">
        <v>83</v>
      </c>
      <c r="D8" s="6" t="s">
        <v>32</v>
      </c>
      <c r="E8" s="8">
        <v>2011</v>
      </c>
      <c r="F8" s="8">
        <v>134</v>
      </c>
      <c r="G8" s="8">
        <v>118</v>
      </c>
      <c r="H8" s="8">
        <v>109</v>
      </c>
      <c r="I8" s="8"/>
      <c r="J8" s="8"/>
      <c r="K8" s="19">
        <f t="shared" si="0"/>
        <v>361</v>
      </c>
      <c r="L8" s="8"/>
      <c r="M8" s="8"/>
      <c r="N8" s="8"/>
      <c r="O8" s="8"/>
      <c r="P8" s="23"/>
      <c r="Q8" s="8"/>
      <c r="R8" s="8"/>
      <c r="S8" s="8"/>
      <c r="T8" s="8"/>
      <c r="U8" s="24"/>
      <c r="V8" s="8"/>
      <c r="W8" s="8"/>
      <c r="X8" s="8"/>
      <c r="Y8" s="8"/>
      <c r="Z8" s="8"/>
      <c r="AA8" s="8"/>
      <c r="AB8" s="8"/>
      <c r="AC8" s="9"/>
      <c r="AD8" s="8"/>
      <c r="AE8" s="8"/>
      <c r="AF8" s="8"/>
      <c r="AG8" s="8"/>
      <c r="AH8" s="25"/>
      <c r="AI8" s="8">
        <f t="shared" si="1"/>
        <v>361</v>
      </c>
      <c r="AJ8" s="8"/>
    </row>
    <row r="9" spans="1:36" x14ac:dyDescent="0.3">
      <c r="A9" s="7" t="s">
        <v>12</v>
      </c>
      <c r="B9" s="8" t="s">
        <v>13</v>
      </c>
      <c r="C9" s="3" t="s">
        <v>632</v>
      </c>
      <c r="D9" s="3" t="s">
        <v>41</v>
      </c>
      <c r="E9" s="10">
        <v>2011</v>
      </c>
      <c r="F9" s="10">
        <v>126</v>
      </c>
      <c r="G9" s="10">
        <v>126</v>
      </c>
      <c r="H9" s="10">
        <v>100</v>
      </c>
      <c r="K9" s="19">
        <f t="shared" si="0"/>
        <v>352</v>
      </c>
      <c r="P9" s="23"/>
      <c r="U9" s="21"/>
      <c r="AC9" s="11"/>
      <c r="AH9" s="22"/>
      <c r="AI9" s="8">
        <f t="shared" si="1"/>
        <v>352</v>
      </c>
      <c r="AJ9" s="8"/>
    </row>
    <row r="10" spans="1:36" x14ac:dyDescent="0.3">
      <c r="A10" s="7" t="s">
        <v>12</v>
      </c>
      <c r="B10" s="8" t="s">
        <v>13</v>
      </c>
      <c r="C10" s="3" t="s">
        <v>633</v>
      </c>
      <c r="D10" s="3" t="s">
        <v>634</v>
      </c>
      <c r="E10" s="10">
        <v>2012</v>
      </c>
      <c r="F10" s="10">
        <v>124</v>
      </c>
      <c r="G10" s="10">
        <v>117</v>
      </c>
      <c r="H10" s="10">
        <v>110</v>
      </c>
      <c r="K10" s="19">
        <f t="shared" si="0"/>
        <v>351</v>
      </c>
      <c r="P10" s="23"/>
      <c r="U10" s="21"/>
      <c r="AC10" s="11"/>
      <c r="AH10" s="22"/>
      <c r="AI10" s="8">
        <f t="shared" si="1"/>
        <v>351</v>
      </c>
      <c r="AJ10" s="8"/>
    </row>
    <row r="11" spans="1:36" x14ac:dyDescent="0.3">
      <c r="A11" s="7" t="s">
        <v>12</v>
      </c>
      <c r="B11" s="8" t="s">
        <v>13</v>
      </c>
      <c r="C11" s="3" t="s">
        <v>635</v>
      </c>
      <c r="D11" s="3" t="s">
        <v>30</v>
      </c>
      <c r="E11" s="10">
        <v>2012</v>
      </c>
      <c r="F11" s="10">
        <v>172</v>
      </c>
      <c r="G11" s="10">
        <v>156</v>
      </c>
      <c r="K11" s="19">
        <f t="shared" si="0"/>
        <v>328</v>
      </c>
      <c r="P11" s="23"/>
      <c r="U11" s="21"/>
      <c r="AC11" s="11"/>
      <c r="AH11" s="22"/>
      <c r="AI11" s="8">
        <f t="shared" si="1"/>
        <v>328</v>
      </c>
      <c r="AJ11" s="8"/>
    </row>
    <row r="12" spans="1:36" x14ac:dyDescent="0.3">
      <c r="A12" s="7" t="s">
        <v>12</v>
      </c>
      <c r="B12" s="8" t="s">
        <v>13</v>
      </c>
      <c r="C12" s="3" t="s">
        <v>94</v>
      </c>
      <c r="D12" s="3" t="s">
        <v>20</v>
      </c>
      <c r="E12" s="10">
        <v>2011</v>
      </c>
      <c r="F12" s="10">
        <v>134</v>
      </c>
      <c r="G12" s="10">
        <v>145</v>
      </c>
      <c r="K12" s="19">
        <f t="shared" si="0"/>
        <v>279</v>
      </c>
      <c r="P12" s="23"/>
      <c r="U12" s="21"/>
      <c r="AC12" s="11"/>
      <c r="AH12" s="22"/>
      <c r="AI12" s="8">
        <f t="shared" si="1"/>
        <v>279</v>
      </c>
      <c r="AJ12" s="8"/>
    </row>
    <row r="13" spans="1:36" x14ac:dyDescent="0.3">
      <c r="A13" s="7" t="s">
        <v>12</v>
      </c>
      <c r="B13" s="8" t="s">
        <v>13</v>
      </c>
      <c r="C13" s="3" t="s">
        <v>89</v>
      </c>
      <c r="D13" s="3" t="s">
        <v>41</v>
      </c>
      <c r="E13" s="10">
        <v>2011</v>
      </c>
      <c r="F13" s="10">
        <v>141</v>
      </c>
      <c r="G13" s="10">
        <v>138</v>
      </c>
      <c r="K13" s="19">
        <f t="shared" si="0"/>
        <v>279</v>
      </c>
      <c r="P13" s="23"/>
      <c r="U13" s="21"/>
      <c r="AC13" s="11"/>
      <c r="AH13" s="22"/>
      <c r="AI13" s="8">
        <f t="shared" si="1"/>
        <v>279</v>
      </c>
      <c r="AJ13" s="8"/>
    </row>
    <row r="14" spans="1:36" x14ac:dyDescent="0.3">
      <c r="A14" s="7" t="s">
        <v>12</v>
      </c>
      <c r="B14" s="8" t="s">
        <v>13</v>
      </c>
      <c r="C14" s="3" t="s">
        <v>88</v>
      </c>
      <c r="D14" s="3" t="s">
        <v>33</v>
      </c>
      <c r="E14" s="10">
        <v>2011</v>
      </c>
      <c r="F14" s="10">
        <v>137</v>
      </c>
      <c r="G14" s="10">
        <v>133</v>
      </c>
      <c r="K14" s="19">
        <f t="shared" si="0"/>
        <v>270</v>
      </c>
      <c r="P14" s="23"/>
      <c r="U14" s="21"/>
      <c r="AC14" s="11"/>
      <c r="AH14" s="22"/>
      <c r="AI14" s="8">
        <f t="shared" si="1"/>
        <v>270</v>
      </c>
      <c r="AJ14" s="8"/>
    </row>
    <row r="15" spans="1:36" x14ac:dyDescent="0.3">
      <c r="A15" s="7" t="s">
        <v>12</v>
      </c>
      <c r="B15" s="8" t="s">
        <v>13</v>
      </c>
      <c r="C15" s="3" t="s">
        <v>636</v>
      </c>
      <c r="D15" s="3" t="s">
        <v>30</v>
      </c>
      <c r="E15" s="10">
        <v>2011</v>
      </c>
      <c r="F15" s="10">
        <v>139</v>
      </c>
      <c r="G15" s="10">
        <v>130</v>
      </c>
      <c r="K15" s="19">
        <f t="shared" si="0"/>
        <v>269</v>
      </c>
      <c r="P15" s="23"/>
      <c r="U15" s="21"/>
      <c r="AC15" s="11"/>
      <c r="AH15" s="22"/>
      <c r="AI15" s="8">
        <f t="shared" si="1"/>
        <v>269</v>
      </c>
      <c r="AJ15" s="8"/>
    </row>
    <row r="16" spans="1:36" x14ac:dyDescent="0.3">
      <c r="A16" s="7" t="s">
        <v>12</v>
      </c>
      <c r="B16" s="8" t="s">
        <v>13</v>
      </c>
      <c r="C16" s="3" t="s">
        <v>112</v>
      </c>
      <c r="D16" s="3" t="s">
        <v>41</v>
      </c>
      <c r="E16" s="10">
        <v>2011</v>
      </c>
      <c r="F16" s="10">
        <v>101</v>
      </c>
      <c r="G16" s="10">
        <v>87</v>
      </c>
      <c r="H16" s="10">
        <v>81</v>
      </c>
      <c r="K16" s="19">
        <f t="shared" si="0"/>
        <v>269</v>
      </c>
      <c r="P16" s="23"/>
      <c r="U16" s="21"/>
      <c r="AC16" s="11"/>
      <c r="AH16" s="22"/>
      <c r="AI16" s="8">
        <f t="shared" si="1"/>
        <v>269</v>
      </c>
      <c r="AJ16" s="8"/>
    </row>
    <row r="17" spans="1:36" x14ac:dyDescent="0.3">
      <c r="A17" s="7" t="s">
        <v>12</v>
      </c>
      <c r="B17" s="8" t="s">
        <v>13</v>
      </c>
      <c r="C17" s="3" t="s">
        <v>637</v>
      </c>
      <c r="D17" s="3" t="s">
        <v>30</v>
      </c>
      <c r="E17" s="10">
        <v>2011</v>
      </c>
      <c r="F17" s="10">
        <v>139</v>
      </c>
      <c r="G17" s="10">
        <v>128</v>
      </c>
      <c r="K17" s="19">
        <f t="shared" si="0"/>
        <v>267</v>
      </c>
      <c r="P17" s="23"/>
      <c r="U17" s="21"/>
      <c r="AC17" s="11"/>
      <c r="AH17" s="22"/>
      <c r="AI17" s="8">
        <f t="shared" si="1"/>
        <v>267</v>
      </c>
      <c r="AJ17" s="8"/>
    </row>
    <row r="18" spans="1:36" x14ac:dyDescent="0.3">
      <c r="A18" s="7" t="s">
        <v>12</v>
      </c>
      <c r="B18" s="8" t="s">
        <v>13</v>
      </c>
      <c r="C18" s="3" t="s">
        <v>638</v>
      </c>
      <c r="D18" s="3" t="s">
        <v>33</v>
      </c>
      <c r="E18" s="10">
        <v>2011</v>
      </c>
      <c r="F18" s="10">
        <v>134</v>
      </c>
      <c r="G18" s="10">
        <v>131</v>
      </c>
      <c r="K18" s="19">
        <f t="shared" si="0"/>
        <v>265</v>
      </c>
      <c r="P18" s="23"/>
      <c r="U18" s="21"/>
      <c r="AC18" s="11"/>
      <c r="AH18" s="22"/>
      <c r="AI18" s="8">
        <f t="shared" si="1"/>
        <v>265</v>
      </c>
      <c r="AJ18" s="8"/>
    </row>
    <row r="19" spans="1:36" x14ac:dyDescent="0.3">
      <c r="A19" s="7" t="s">
        <v>12</v>
      </c>
      <c r="B19" s="8" t="s">
        <v>13</v>
      </c>
      <c r="C19" s="3" t="s">
        <v>91</v>
      </c>
      <c r="D19" s="3" t="s">
        <v>23</v>
      </c>
      <c r="E19" s="10">
        <v>2011</v>
      </c>
      <c r="F19" s="10">
        <v>135</v>
      </c>
      <c r="G19" s="10">
        <v>122</v>
      </c>
      <c r="K19" s="19">
        <f t="shared" si="0"/>
        <v>257</v>
      </c>
      <c r="P19" s="23"/>
      <c r="U19" s="21"/>
      <c r="AC19" s="11"/>
      <c r="AH19" s="22"/>
      <c r="AI19" s="8">
        <f t="shared" si="1"/>
        <v>257</v>
      </c>
      <c r="AJ19" s="8"/>
    </row>
    <row r="20" spans="1:36" x14ac:dyDescent="0.3">
      <c r="A20" s="7" t="s">
        <v>12</v>
      </c>
      <c r="B20" s="8" t="s">
        <v>13</v>
      </c>
      <c r="C20" s="3" t="s">
        <v>654</v>
      </c>
      <c r="D20" s="3" t="s">
        <v>579</v>
      </c>
      <c r="E20" s="10">
        <v>2012</v>
      </c>
      <c r="F20" s="10">
        <v>125</v>
      </c>
      <c r="G20" s="10">
        <v>121</v>
      </c>
      <c r="K20" s="19">
        <f t="shared" si="0"/>
        <v>246</v>
      </c>
      <c r="P20" s="23"/>
      <c r="U20" s="21"/>
      <c r="AC20" s="11"/>
      <c r="AH20" s="22"/>
      <c r="AI20" s="8">
        <f t="shared" si="1"/>
        <v>246</v>
      </c>
      <c r="AJ20" s="8"/>
    </row>
    <row r="21" spans="1:36" x14ac:dyDescent="0.3">
      <c r="A21" s="7" t="s">
        <v>12</v>
      </c>
      <c r="B21" s="8" t="s">
        <v>13</v>
      </c>
      <c r="C21" s="3" t="s">
        <v>99</v>
      </c>
      <c r="D21" s="3" t="s">
        <v>46</v>
      </c>
      <c r="E21" s="10">
        <v>2011</v>
      </c>
      <c r="F21" s="10">
        <v>133</v>
      </c>
      <c r="G21" s="10">
        <v>111</v>
      </c>
      <c r="K21" s="19">
        <f t="shared" si="0"/>
        <v>244</v>
      </c>
      <c r="P21" s="23"/>
      <c r="U21" s="21"/>
      <c r="AC21" s="11"/>
      <c r="AH21" s="22"/>
      <c r="AI21" s="8">
        <f t="shared" si="1"/>
        <v>244</v>
      </c>
      <c r="AJ21" s="8"/>
    </row>
    <row r="22" spans="1:36" x14ac:dyDescent="0.3">
      <c r="A22" s="7" t="s">
        <v>12</v>
      </c>
      <c r="B22" s="8" t="s">
        <v>13</v>
      </c>
      <c r="C22" s="3" t="s">
        <v>669</v>
      </c>
      <c r="D22" s="3" t="s">
        <v>20</v>
      </c>
      <c r="E22" s="10">
        <v>2011</v>
      </c>
      <c r="F22" s="10">
        <v>108</v>
      </c>
      <c r="G22" s="10">
        <v>122</v>
      </c>
      <c r="K22" s="19">
        <f t="shared" si="0"/>
        <v>230</v>
      </c>
      <c r="P22" s="23"/>
      <c r="U22" s="21"/>
      <c r="AC22" s="11"/>
      <c r="AH22" s="22"/>
      <c r="AI22" s="8">
        <f t="shared" si="1"/>
        <v>230</v>
      </c>
      <c r="AJ22" s="8"/>
    </row>
    <row r="23" spans="1:36" x14ac:dyDescent="0.3">
      <c r="A23" s="7" t="s">
        <v>12</v>
      </c>
      <c r="B23" s="8" t="s">
        <v>13</v>
      </c>
      <c r="C23" s="3" t="s">
        <v>639</v>
      </c>
      <c r="D23" s="3" t="s">
        <v>56</v>
      </c>
      <c r="E23" s="10">
        <v>2011</v>
      </c>
      <c r="F23" s="10">
        <v>122</v>
      </c>
      <c r="G23" s="10">
        <v>107</v>
      </c>
      <c r="K23" s="19">
        <f t="shared" si="0"/>
        <v>229</v>
      </c>
      <c r="P23" s="23"/>
      <c r="U23" s="21"/>
      <c r="AC23" s="11"/>
      <c r="AH23" s="22"/>
      <c r="AI23" s="8">
        <f t="shared" si="1"/>
        <v>229</v>
      </c>
      <c r="AJ23" s="8"/>
    </row>
    <row r="24" spans="1:36" x14ac:dyDescent="0.3">
      <c r="A24" s="7" t="s">
        <v>12</v>
      </c>
      <c r="B24" s="8" t="s">
        <v>13</v>
      </c>
      <c r="C24" s="3" t="s">
        <v>659</v>
      </c>
      <c r="D24" s="3" t="s">
        <v>17</v>
      </c>
      <c r="E24" s="10">
        <v>2011</v>
      </c>
      <c r="F24" s="10">
        <v>114</v>
      </c>
      <c r="G24" s="10">
        <v>114</v>
      </c>
      <c r="K24" s="19">
        <f t="shared" si="0"/>
        <v>228</v>
      </c>
      <c r="P24" s="23"/>
      <c r="U24" s="21"/>
      <c r="AC24" s="11"/>
      <c r="AH24" s="22"/>
      <c r="AI24" s="8">
        <f t="shared" si="1"/>
        <v>228</v>
      </c>
      <c r="AJ24" s="8"/>
    </row>
    <row r="25" spans="1:36" x14ac:dyDescent="0.3">
      <c r="A25" s="7" t="s">
        <v>12</v>
      </c>
      <c r="B25" s="8" t="s">
        <v>13</v>
      </c>
      <c r="C25" s="3" t="s">
        <v>640</v>
      </c>
      <c r="D25" s="3" t="s">
        <v>17</v>
      </c>
      <c r="E25" s="10">
        <v>2011</v>
      </c>
      <c r="F25" s="10">
        <v>131</v>
      </c>
      <c r="G25" s="10">
        <v>96</v>
      </c>
      <c r="K25" s="19">
        <f t="shared" si="0"/>
        <v>227</v>
      </c>
      <c r="P25" s="23"/>
      <c r="U25" s="21"/>
      <c r="AC25" s="11"/>
      <c r="AH25" s="22"/>
      <c r="AI25" s="8">
        <f t="shared" si="1"/>
        <v>227</v>
      </c>
      <c r="AJ25" s="8"/>
    </row>
    <row r="26" spans="1:36" x14ac:dyDescent="0.3">
      <c r="A26" s="7" t="s">
        <v>12</v>
      </c>
      <c r="B26" s="8" t="s">
        <v>13</v>
      </c>
      <c r="C26" s="3" t="s">
        <v>641</v>
      </c>
      <c r="D26" s="3" t="s">
        <v>56</v>
      </c>
      <c r="E26" s="10">
        <v>2011</v>
      </c>
      <c r="F26" s="10">
        <v>112</v>
      </c>
      <c r="G26" s="10">
        <v>111</v>
      </c>
      <c r="K26" s="19">
        <f t="shared" si="0"/>
        <v>223</v>
      </c>
      <c r="P26" s="23"/>
      <c r="U26" s="21"/>
      <c r="AC26" s="11"/>
      <c r="AH26" s="22"/>
      <c r="AI26" s="8">
        <f t="shared" si="1"/>
        <v>223</v>
      </c>
      <c r="AJ26" s="8"/>
    </row>
    <row r="27" spans="1:36" x14ac:dyDescent="0.3">
      <c r="A27" s="7" t="s">
        <v>12</v>
      </c>
      <c r="B27" s="8" t="s">
        <v>13</v>
      </c>
      <c r="C27" s="3" t="s">
        <v>642</v>
      </c>
      <c r="D27" s="3" t="s">
        <v>17</v>
      </c>
      <c r="E27" s="10">
        <v>2011</v>
      </c>
      <c r="F27" s="10">
        <v>121</v>
      </c>
      <c r="G27" s="10">
        <v>97</v>
      </c>
      <c r="K27" s="19">
        <f t="shared" si="0"/>
        <v>218</v>
      </c>
      <c r="P27" s="23"/>
      <c r="U27" s="21"/>
      <c r="AC27" s="11"/>
      <c r="AH27" s="22"/>
      <c r="AI27" s="8">
        <f t="shared" si="1"/>
        <v>218</v>
      </c>
      <c r="AJ27" s="8"/>
    </row>
    <row r="28" spans="1:36" x14ac:dyDescent="0.3">
      <c r="A28" s="7" t="s">
        <v>12</v>
      </c>
      <c r="B28" s="8" t="s">
        <v>13</v>
      </c>
      <c r="C28" s="3" t="s">
        <v>109</v>
      </c>
      <c r="D28" s="3" t="s">
        <v>56</v>
      </c>
      <c r="E28" s="10">
        <v>2011</v>
      </c>
      <c r="F28" s="10">
        <v>113</v>
      </c>
      <c r="G28" s="10">
        <v>104</v>
      </c>
      <c r="K28" s="19">
        <f t="shared" si="0"/>
        <v>217</v>
      </c>
      <c r="P28" s="23"/>
      <c r="U28" s="21"/>
      <c r="AC28" s="11"/>
      <c r="AH28" s="22"/>
      <c r="AI28" s="8">
        <f t="shared" si="1"/>
        <v>217</v>
      </c>
      <c r="AJ28" s="8"/>
    </row>
    <row r="29" spans="1:36" x14ac:dyDescent="0.3">
      <c r="A29" s="7" t="s">
        <v>12</v>
      </c>
      <c r="B29" s="8" t="s">
        <v>13</v>
      </c>
      <c r="C29" s="3" t="s">
        <v>117</v>
      </c>
      <c r="D29" s="3" t="s">
        <v>18</v>
      </c>
      <c r="E29" s="10">
        <v>2011</v>
      </c>
      <c r="F29" s="10">
        <v>125</v>
      </c>
      <c r="G29" s="10">
        <v>92</v>
      </c>
      <c r="K29" s="19">
        <f t="shared" si="0"/>
        <v>217</v>
      </c>
      <c r="P29" s="23"/>
      <c r="U29" s="21"/>
      <c r="AC29" s="11"/>
      <c r="AH29" s="22"/>
      <c r="AI29" s="8">
        <f t="shared" si="1"/>
        <v>217</v>
      </c>
      <c r="AJ29" s="8"/>
    </row>
    <row r="30" spans="1:36" x14ac:dyDescent="0.3">
      <c r="A30" s="7" t="s">
        <v>12</v>
      </c>
      <c r="B30" s="8" t="s">
        <v>13</v>
      </c>
      <c r="C30" s="3" t="s">
        <v>643</v>
      </c>
      <c r="D30" s="3" t="s">
        <v>58</v>
      </c>
      <c r="E30" s="10">
        <v>2011</v>
      </c>
      <c r="F30" s="10">
        <v>113</v>
      </c>
      <c r="G30" s="10">
        <v>99</v>
      </c>
      <c r="K30" s="19">
        <f t="shared" si="0"/>
        <v>212</v>
      </c>
      <c r="P30" s="23"/>
      <c r="U30" s="21"/>
      <c r="AC30" s="11"/>
      <c r="AH30" s="22"/>
      <c r="AI30" s="8">
        <f t="shared" si="1"/>
        <v>212</v>
      </c>
      <c r="AJ30" s="8"/>
    </row>
    <row r="31" spans="1:36" x14ac:dyDescent="0.3">
      <c r="A31" s="7" t="s">
        <v>12</v>
      </c>
      <c r="B31" s="8" t="s">
        <v>13</v>
      </c>
      <c r="C31" s="3" t="s">
        <v>644</v>
      </c>
      <c r="D31" s="3" t="s">
        <v>118</v>
      </c>
      <c r="E31" s="10">
        <v>2011</v>
      </c>
      <c r="F31" s="10">
        <v>108</v>
      </c>
      <c r="G31" s="10">
        <v>103</v>
      </c>
      <c r="K31" s="19">
        <f t="shared" si="0"/>
        <v>211</v>
      </c>
      <c r="P31" s="23"/>
      <c r="U31" s="21"/>
      <c r="AC31" s="11"/>
      <c r="AH31" s="22"/>
      <c r="AI31" s="8">
        <f t="shared" si="1"/>
        <v>211</v>
      </c>
      <c r="AJ31" s="8"/>
    </row>
    <row r="32" spans="1:36" x14ac:dyDescent="0.3">
      <c r="A32" s="7" t="s">
        <v>12</v>
      </c>
      <c r="B32" s="8" t="s">
        <v>13</v>
      </c>
      <c r="C32" s="3" t="s">
        <v>645</v>
      </c>
      <c r="D32" s="3" t="s">
        <v>603</v>
      </c>
      <c r="E32" s="10">
        <v>2011</v>
      </c>
      <c r="F32" s="10">
        <v>172</v>
      </c>
      <c r="K32" s="19">
        <f t="shared" si="0"/>
        <v>172</v>
      </c>
      <c r="P32" s="23"/>
      <c r="U32" s="21"/>
      <c r="AC32" s="11"/>
      <c r="AH32" s="22"/>
      <c r="AI32" s="8">
        <f t="shared" si="1"/>
        <v>172</v>
      </c>
      <c r="AJ32" s="8"/>
    </row>
    <row r="33" spans="1:36" x14ac:dyDescent="0.3">
      <c r="A33" s="7" t="s">
        <v>12</v>
      </c>
      <c r="B33" s="8" t="s">
        <v>13</v>
      </c>
      <c r="C33" s="3" t="s">
        <v>646</v>
      </c>
      <c r="D33" s="3" t="s">
        <v>18</v>
      </c>
      <c r="E33" s="10">
        <v>2012</v>
      </c>
      <c r="F33" s="10">
        <v>100</v>
      </c>
      <c r="G33" s="10">
        <v>55</v>
      </c>
      <c r="K33" s="19">
        <f t="shared" si="0"/>
        <v>155</v>
      </c>
      <c r="P33" s="23"/>
      <c r="U33" s="21"/>
      <c r="AC33" s="11"/>
      <c r="AH33" s="22"/>
      <c r="AI33" s="8">
        <f t="shared" si="1"/>
        <v>155</v>
      </c>
      <c r="AJ33" s="8"/>
    </row>
    <row r="34" spans="1:36" x14ac:dyDescent="0.3">
      <c r="A34" s="7" t="s">
        <v>12</v>
      </c>
      <c r="B34" s="8" t="s">
        <v>13</v>
      </c>
      <c r="C34" s="3" t="s">
        <v>91</v>
      </c>
      <c r="D34" s="3" t="s">
        <v>23</v>
      </c>
      <c r="E34" s="10">
        <v>2011</v>
      </c>
      <c r="F34" s="10">
        <v>148</v>
      </c>
      <c r="K34" s="19">
        <f t="shared" si="0"/>
        <v>148</v>
      </c>
      <c r="P34" s="23"/>
      <c r="U34" s="21"/>
      <c r="AC34" s="11"/>
      <c r="AH34" s="22"/>
      <c r="AI34" s="8">
        <f t="shared" si="1"/>
        <v>148</v>
      </c>
      <c r="AJ34" s="8"/>
    </row>
    <row r="35" spans="1:36" x14ac:dyDescent="0.3">
      <c r="A35" s="7" t="s">
        <v>12</v>
      </c>
      <c r="B35" s="8" t="s">
        <v>13</v>
      </c>
      <c r="C35" s="3" t="s">
        <v>647</v>
      </c>
      <c r="D35" s="3" t="s">
        <v>69</v>
      </c>
      <c r="E35" s="10">
        <v>2011</v>
      </c>
      <c r="F35" s="10">
        <v>141</v>
      </c>
      <c r="K35" s="19">
        <f t="shared" si="0"/>
        <v>141</v>
      </c>
      <c r="P35" s="23"/>
      <c r="U35" s="21"/>
      <c r="AC35" s="11"/>
      <c r="AH35" s="22"/>
      <c r="AI35" s="8">
        <f t="shared" si="1"/>
        <v>141</v>
      </c>
      <c r="AJ35" s="8"/>
    </row>
    <row r="36" spans="1:36" x14ac:dyDescent="0.3">
      <c r="A36" s="7" t="s">
        <v>12</v>
      </c>
      <c r="B36" s="8" t="s">
        <v>13</v>
      </c>
      <c r="C36" s="3" t="s">
        <v>648</v>
      </c>
      <c r="D36" s="3" t="s">
        <v>69</v>
      </c>
      <c r="E36" s="10">
        <v>2011</v>
      </c>
      <c r="F36" s="10">
        <v>141</v>
      </c>
      <c r="K36" s="19">
        <f t="shared" si="0"/>
        <v>141</v>
      </c>
      <c r="P36" s="23"/>
      <c r="U36" s="21"/>
      <c r="AC36" s="11"/>
      <c r="AH36" s="22"/>
      <c r="AI36" s="8">
        <f t="shared" si="1"/>
        <v>141</v>
      </c>
      <c r="AJ36" s="8"/>
    </row>
    <row r="37" spans="1:36" x14ac:dyDescent="0.3">
      <c r="A37" s="7" t="s">
        <v>12</v>
      </c>
      <c r="B37" s="8" t="s">
        <v>13</v>
      </c>
      <c r="C37" s="3" t="s">
        <v>649</v>
      </c>
      <c r="D37" s="3" t="s">
        <v>41</v>
      </c>
      <c r="E37" s="10">
        <v>2012</v>
      </c>
      <c r="F37" s="10">
        <v>71</v>
      </c>
      <c r="G37" s="10">
        <v>69</v>
      </c>
      <c r="K37" s="19">
        <f t="shared" si="0"/>
        <v>140</v>
      </c>
      <c r="P37" s="23"/>
      <c r="U37" s="21"/>
      <c r="AC37" s="11"/>
      <c r="AH37" s="22"/>
      <c r="AI37" s="8">
        <f t="shared" si="1"/>
        <v>140</v>
      </c>
      <c r="AJ37" s="8"/>
    </row>
    <row r="38" spans="1:36" x14ac:dyDescent="0.3">
      <c r="A38" s="7" t="s">
        <v>12</v>
      </c>
      <c r="B38" s="8" t="s">
        <v>13</v>
      </c>
      <c r="C38" s="3" t="s">
        <v>650</v>
      </c>
      <c r="D38" s="3" t="s">
        <v>69</v>
      </c>
      <c r="E38" s="10">
        <v>2011</v>
      </c>
      <c r="F38" s="10">
        <v>137</v>
      </c>
      <c r="K38" s="19">
        <f t="shared" si="0"/>
        <v>137</v>
      </c>
      <c r="P38" s="23"/>
      <c r="U38" s="21"/>
      <c r="AC38" s="11"/>
      <c r="AH38" s="22"/>
      <c r="AI38" s="8">
        <f t="shared" si="1"/>
        <v>137</v>
      </c>
      <c r="AJ38" s="8"/>
    </row>
    <row r="39" spans="1:36" x14ac:dyDescent="0.3">
      <c r="A39" s="7" t="s">
        <v>12</v>
      </c>
      <c r="B39" s="8" t="s">
        <v>13</v>
      </c>
      <c r="C39" s="3" t="s">
        <v>651</v>
      </c>
      <c r="D39" s="3" t="s">
        <v>69</v>
      </c>
      <c r="E39" s="10">
        <v>2011</v>
      </c>
      <c r="F39" s="10">
        <v>136</v>
      </c>
      <c r="K39" s="19">
        <f t="shared" si="0"/>
        <v>136</v>
      </c>
      <c r="P39" s="23"/>
      <c r="U39" s="21"/>
      <c r="AC39" s="11"/>
      <c r="AH39" s="22"/>
      <c r="AI39" s="8">
        <f t="shared" si="1"/>
        <v>136</v>
      </c>
      <c r="AJ39" s="8"/>
    </row>
    <row r="40" spans="1:36" x14ac:dyDescent="0.3">
      <c r="A40" s="7" t="s">
        <v>12</v>
      </c>
      <c r="B40" s="8" t="s">
        <v>13</v>
      </c>
      <c r="C40" s="3" t="s">
        <v>652</v>
      </c>
      <c r="D40" s="3" t="s">
        <v>20</v>
      </c>
      <c r="E40" s="10">
        <v>2011</v>
      </c>
      <c r="F40" s="10">
        <v>130</v>
      </c>
      <c r="K40" s="19">
        <f t="shared" si="0"/>
        <v>130</v>
      </c>
      <c r="P40" s="23"/>
      <c r="U40" s="21"/>
      <c r="AC40" s="11"/>
      <c r="AH40" s="22"/>
      <c r="AI40" s="8">
        <f t="shared" si="1"/>
        <v>130</v>
      </c>
      <c r="AJ40" s="8"/>
    </row>
    <row r="41" spans="1:36" x14ac:dyDescent="0.3">
      <c r="A41" s="7" t="s">
        <v>12</v>
      </c>
      <c r="B41" s="8" t="s">
        <v>13</v>
      </c>
      <c r="C41" s="3" t="s">
        <v>101</v>
      </c>
      <c r="D41" s="3" t="s">
        <v>80</v>
      </c>
      <c r="E41" s="10">
        <v>2011</v>
      </c>
      <c r="F41" s="10">
        <v>128</v>
      </c>
      <c r="K41" s="19">
        <f t="shared" si="0"/>
        <v>128</v>
      </c>
      <c r="P41" s="23"/>
      <c r="U41" s="21"/>
      <c r="AC41" s="11"/>
      <c r="AH41" s="22"/>
      <c r="AI41" s="8">
        <f t="shared" si="1"/>
        <v>128</v>
      </c>
      <c r="AJ41" s="8"/>
    </row>
    <row r="42" spans="1:36" x14ac:dyDescent="0.3">
      <c r="A42" s="7" t="s">
        <v>12</v>
      </c>
      <c r="B42" s="8" t="s">
        <v>13</v>
      </c>
      <c r="C42" s="3" t="s">
        <v>653</v>
      </c>
      <c r="D42" s="3" t="s">
        <v>80</v>
      </c>
      <c r="E42" s="10">
        <v>2012</v>
      </c>
      <c r="F42" s="10">
        <v>126</v>
      </c>
      <c r="K42" s="19">
        <f t="shared" si="0"/>
        <v>126</v>
      </c>
      <c r="P42" s="23"/>
      <c r="U42" s="21"/>
      <c r="AC42" s="11"/>
      <c r="AH42" s="22"/>
      <c r="AI42" s="8">
        <f t="shared" si="1"/>
        <v>126</v>
      </c>
      <c r="AJ42" s="8"/>
    </row>
    <row r="43" spans="1:36" x14ac:dyDescent="0.3">
      <c r="A43" s="7" t="s">
        <v>12</v>
      </c>
      <c r="B43" s="8" t="s">
        <v>13</v>
      </c>
      <c r="C43" s="3" t="s">
        <v>655</v>
      </c>
      <c r="D43" s="3" t="s">
        <v>69</v>
      </c>
      <c r="E43" s="10">
        <v>2012</v>
      </c>
      <c r="F43" s="10">
        <v>124</v>
      </c>
      <c r="K43" s="19">
        <f t="shared" si="0"/>
        <v>124</v>
      </c>
      <c r="P43" s="23"/>
      <c r="U43" s="21"/>
      <c r="AC43" s="11"/>
      <c r="AH43" s="22"/>
      <c r="AI43" s="8">
        <f t="shared" si="1"/>
        <v>124</v>
      </c>
      <c r="AJ43" s="8"/>
    </row>
    <row r="44" spans="1:36" x14ac:dyDescent="0.3">
      <c r="A44" s="7" t="s">
        <v>12</v>
      </c>
      <c r="B44" s="8" t="s">
        <v>13</v>
      </c>
      <c r="C44" s="3" t="s">
        <v>656</v>
      </c>
      <c r="D44" s="3" t="s">
        <v>30</v>
      </c>
      <c r="E44" s="10">
        <v>2011</v>
      </c>
      <c r="F44" s="10">
        <v>120</v>
      </c>
      <c r="K44" s="19">
        <f t="shared" si="0"/>
        <v>120</v>
      </c>
      <c r="P44" s="23"/>
      <c r="U44" s="21"/>
      <c r="AC44" s="11"/>
      <c r="AH44" s="22"/>
      <c r="AI44" s="8">
        <f t="shared" si="1"/>
        <v>120</v>
      </c>
      <c r="AJ44" s="8"/>
    </row>
    <row r="45" spans="1:36" x14ac:dyDescent="0.3">
      <c r="A45" s="7" t="s">
        <v>12</v>
      </c>
      <c r="B45" s="8" t="s">
        <v>13</v>
      </c>
      <c r="C45" s="3" t="s">
        <v>657</v>
      </c>
      <c r="D45" s="3" t="s">
        <v>70</v>
      </c>
      <c r="E45" s="10">
        <v>2011</v>
      </c>
      <c r="F45" s="10">
        <v>119</v>
      </c>
      <c r="K45" s="19">
        <f t="shared" si="0"/>
        <v>119</v>
      </c>
      <c r="P45" s="23"/>
      <c r="U45" s="21"/>
      <c r="AC45" s="11"/>
      <c r="AH45" s="22"/>
      <c r="AI45" s="8">
        <f t="shared" si="1"/>
        <v>119</v>
      </c>
      <c r="AJ45" s="8"/>
    </row>
    <row r="46" spans="1:36" x14ac:dyDescent="0.3">
      <c r="A46" s="7" t="s">
        <v>12</v>
      </c>
      <c r="B46" s="8" t="s">
        <v>13</v>
      </c>
      <c r="C46" s="3" t="s">
        <v>104</v>
      </c>
      <c r="D46" s="3" t="s">
        <v>30</v>
      </c>
      <c r="E46" s="10">
        <v>2011</v>
      </c>
      <c r="F46" s="10">
        <v>117</v>
      </c>
      <c r="K46" s="19">
        <f t="shared" si="0"/>
        <v>117</v>
      </c>
      <c r="P46" s="23"/>
      <c r="U46" s="21"/>
      <c r="AC46" s="11"/>
      <c r="AH46" s="22"/>
      <c r="AI46" s="8">
        <f t="shared" si="1"/>
        <v>117</v>
      </c>
      <c r="AJ46" s="8"/>
    </row>
    <row r="47" spans="1:36" x14ac:dyDescent="0.3">
      <c r="A47" s="7" t="s">
        <v>12</v>
      </c>
      <c r="B47" s="8" t="s">
        <v>13</v>
      </c>
      <c r="C47" s="3" t="s">
        <v>111</v>
      </c>
      <c r="D47" s="3" t="s">
        <v>63</v>
      </c>
      <c r="E47" s="10">
        <v>2011</v>
      </c>
      <c r="F47" s="10">
        <v>117</v>
      </c>
      <c r="K47" s="19">
        <f t="shared" si="0"/>
        <v>117</v>
      </c>
      <c r="P47" s="23"/>
      <c r="U47" s="21"/>
      <c r="AC47" s="11"/>
      <c r="AH47" s="22"/>
      <c r="AI47" s="8">
        <f t="shared" si="1"/>
        <v>117</v>
      </c>
      <c r="AJ47" s="8"/>
    </row>
    <row r="48" spans="1:36" x14ac:dyDescent="0.3">
      <c r="A48" s="7" t="s">
        <v>12</v>
      </c>
      <c r="B48" s="8" t="s">
        <v>13</v>
      </c>
      <c r="C48" s="3" t="s">
        <v>658</v>
      </c>
      <c r="D48" s="3" t="s">
        <v>80</v>
      </c>
      <c r="E48" s="10">
        <v>2012</v>
      </c>
      <c r="F48" s="10">
        <v>117</v>
      </c>
      <c r="K48" s="19">
        <f t="shared" si="0"/>
        <v>117</v>
      </c>
      <c r="P48" s="23"/>
      <c r="U48" s="21"/>
      <c r="AC48" s="11"/>
      <c r="AH48" s="22"/>
      <c r="AI48" s="8">
        <f t="shared" si="1"/>
        <v>117</v>
      </c>
      <c r="AJ48" s="8"/>
    </row>
    <row r="49" spans="1:36" x14ac:dyDescent="0.3">
      <c r="A49" s="7" t="s">
        <v>12</v>
      </c>
      <c r="B49" s="8" t="s">
        <v>13</v>
      </c>
      <c r="C49" s="3" t="s">
        <v>660</v>
      </c>
      <c r="D49" s="3" t="s">
        <v>34</v>
      </c>
      <c r="E49" s="10">
        <v>2012</v>
      </c>
      <c r="F49" s="10">
        <v>113</v>
      </c>
      <c r="K49" s="19">
        <f t="shared" si="0"/>
        <v>113</v>
      </c>
      <c r="P49" s="23"/>
      <c r="U49" s="21"/>
      <c r="AC49" s="11"/>
      <c r="AH49" s="22"/>
      <c r="AI49" s="8">
        <f t="shared" si="1"/>
        <v>113</v>
      </c>
      <c r="AJ49" s="8"/>
    </row>
    <row r="50" spans="1:36" x14ac:dyDescent="0.3">
      <c r="A50" s="7" t="s">
        <v>12</v>
      </c>
      <c r="B50" s="8" t="s">
        <v>13</v>
      </c>
      <c r="C50" s="3" t="s">
        <v>661</v>
      </c>
      <c r="D50" s="3" t="s">
        <v>662</v>
      </c>
      <c r="E50" s="10">
        <v>2012</v>
      </c>
      <c r="F50" s="10">
        <v>113</v>
      </c>
      <c r="K50" s="19">
        <f t="shared" si="0"/>
        <v>113</v>
      </c>
      <c r="P50" s="23"/>
      <c r="U50" s="21"/>
      <c r="AC50" s="11"/>
      <c r="AH50" s="22"/>
      <c r="AI50" s="8">
        <f t="shared" si="1"/>
        <v>113</v>
      </c>
      <c r="AJ50" s="8"/>
    </row>
    <row r="51" spans="1:36" x14ac:dyDescent="0.3">
      <c r="A51" s="7" t="s">
        <v>12</v>
      </c>
      <c r="B51" s="8" t="s">
        <v>13</v>
      </c>
      <c r="C51" s="3" t="s">
        <v>694</v>
      </c>
      <c r="D51" s="3" t="s">
        <v>579</v>
      </c>
      <c r="E51" s="10">
        <v>2011</v>
      </c>
      <c r="F51" s="10">
        <v>112</v>
      </c>
      <c r="K51" s="19">
        <f t="shared" si="0"/>
        <v>112</v>
      </c>
      <c r="P51" s="23"/>
      <c r="U51" s="21"/>
      <c r="AC51" s="11"/>
      <c r="AH51" s="22"/>
      <c r="AI51" s="8">
        <f t="shared" si="1"/>
        <v>112</v>
      </c>
      <c r="AJ51" s="8"/>
    </row>
    <row r="52" spans="1:36" x14ac:dyDescent="0.3">
      <c r="A52" s="7" t="s">
        <v>12</v>
      </c>
      <c r="B52" s="8" t="s">
        <v>13</v>
      </c>
      <c r="C52" s="3" t="s">
        <v>663</v>
      </c>
      <c r="D52" s="3" t="s">
        <v>69</v>
      </c>
      <c r="E52" s="10">
        <v>2012</v>
      </c>
      <c r="F52" s="10">
        <v>111</v>
      </c>
      <c r="K52" s="19">
        <f t="shared" si="0"/>
        <v>111</v>
      </c>
      <c r="P52" s="23"/>
      <c r="U52" s="21"/>
      <c r="AC52" s="11"/>
      <c r="AH52" s="22"/>
      <c r="AI52" s="8">
        <f t="shared" si="1"/>
        <v>111</v>
      </c>
      <c r="AJ52" s="8"/>
    </row>
    <row r="53" spans="1:36" x14ac:dyDescent="0.3">
      <c r="A53" s="7" t="s">
        <v>12</v>
      </c>
      <c r="B53" s="8" t="s">
        <v>13</v>
      </c>
      <c r="C53" s="3" t="s">
        <v>695</v>
      </c>
      <c r="D53" s="3" t="s">
        <v>37</v>
      </c>
      <c r="E53" s="10">
        <v>2012</v>
      </c>
      <c r="F53" s="10">
        <v>111</v>
      </c>
      <c r="K53" s="19">
        <f t="shared" si="0"/>
        <v>111</v>
      </c>
      <c r="P53" s="23"/>
      <c r="U53" s="21"/>
      <c r="AC53" s="11"/>
      <c r="AH53" s="22"/>
      <c r="AI53" s="8">
        <f t="shared" si="1"/>
        <v>111</v>
      </c>
      <c r="AJ53" s="8"/>
    </row>
    <row r="54" spans="1:36" x14ac:dyDescent="0.3">
      <c r="A54" s="7" t="s">
        <v>12</v>
      </c>
      <c r="B54" s="8" t="s">
        <v>13</v>
      </c>
      <c r="C54" s="3" t="s">
        <v>664</v>
      </c>
      <c r="D54" s="3" t="s">
        <v>26</v>
      </c>
      <c r="E54" s="10">
        <v>2011</v>
      </c>
      <c r="F54" s="10">
        <v>110</v>
      </c>
      <c r="K54" s="19">
        <f t="shared" si="0"/>
        <v>110</v>
      </c>
      <c r="P54" s="23"/>
      <c r="U54" s="21"/>
      <c r="AC54" s="11"/>
      <c r="AH54" s="22"/>
      <c r="AI54" s="8">
        <f t="shared" si="1"/>
        <v>110</v>
      </c>
      <c r="AJ54" s="8"/>
    </row>
    <row r="55" spans="1:36" x14ac:dyDescent="0.3">
      <c r="A55" s="7" t="s">
        <v>12</v>
      </c>
      <c r="B55" s="8" t="s">
        <v>13</v>
      </c>
      <c r="C55" s="3" t="s">
        <v>665</v>
      </c>
      <c r="D55" s="3" t="s">
        <v>58</v>
      </c>
      <c r="E55" s="10">
        <v>2011</v>
      </c>
      <c r="F55" s="10">
        <v>109</v>
      </c>
      <c r="K55" s="19">
        <f t="shared" si="0"/>
        <v>109</v>
      </c>
      <c r="P55" s="23"/>
      <c r="U55" s="21"/>
      <c r="AC55" s="11"/>
      <c r="AH55" s="22"/>
      <c r="AI55" s="8">
        <f t="shared" si="1"/>
        <v>109</v>
      </c>
      <c r="AJ55" s="8"/>
    </row>
    <row r="56" spans="1:36" x14ac:dyDescent="0.3">
      <c r="A56" s="7" t="s">
        <v>12</v>
      </c>
      <c r="B56" s="8" t="s">
        <v>13</v>
      </c>
      <c r="C56" s="3" t="s">
        <v>666</v>
      </c>
      <c r="D56" s="3" t="s">
        <v>28</v>
      </c>
      <c r="E56" s="10">
        <v>2011</v>
      </c>
      <c r="F56" s="10">
        <v>109</v>
      </c>
      <c r="K56" s="19">
        <f t="shared" si="0"/>
        <v>109</v>
      </c>
      <c r="P56" s="23"/>
      <c r="U56" s="21"/>
      <c r="AC56" s="11"/>
      <c r="AH56" s="22"/>
      <c r="AI56" s="8">
        <f t="shared" si="1"/>
        <v>109</v>
      </c>
      <c r="AJ56" s="8"/>
    </row>
    <row r="57" spans="1:36" x14ac:dyDescent="0.3">
      <c r="A57" s="7" t="s">
        <v>12</v>
      </c>
      <c r="B57" s="8" t="s">
        <v>13</v>
      </c>
      <c r="C57" s="3" t="s">
        <v>667</v>
      </c>
      <c r="D57" s="3" t="s">
        <v>58</v>
      </c>
      <c r="E57" s="10">
        <v>2012</v>
      </c>
      <c r="F57" s="10">
        <v>109</v>
      </c>
      <c r="K57" s="19">
        <f t="shared" si="0"/>
        <v>109</v>
      </c>
      <c r="P57" s="23"/>
      <c r="U57" s="21"/>
      <c r="AC57" s="11"/>
      <c r="AH57" s="22"/>
      <c r="AI57" s="8">
        <f t="shared" si="1"/>
        <v>109</v>
      </c>
      <c r="AJ57" s="8"/>
    </row>
    <row r="58" spans="1:36" x14ac:dyDescent="0.3">
      <c r="A58" s="7" t="s">
        <v>12</v>
      </c>
      <c r="B58" s="8" t="s">
        <v>13</v>
      </c>
      <c r="C58" s="3" t="s">
        <v>668</v>
      </c>
      <c r="D58" s="3" t="s">
        <v>80</v>
      </c>
      <c r="E58" s="10">
        <v>2012</v>
      </c>
      <c r="F58" s="10">
        <v>109</v>
      </c>
      <c r="K58" s="19">
        <f t="shared" si="0"/>
        <v>109</v>
      </c>
      <c r="P58" s="23"/>
      <c r="U58" s="21"/>
      <c r="AC58" s="11"/>
      <c r="AH58" s="22"/>
      <c r="AI58" s="8">
        <f t="shared" si="1"/>
        <v>109</v>
      </c>
      <c r="AJ58" s="8"/>
    </row>
    <row r="59" spans="1:36" x14ac:dyDescent="0.3">
      <c r="A59" s="7" t="s">
        <v>12</v>
      </c>
      <c r="B59" s="8" t="s">
        <v>13</v>
      </c>
      <c r="C59" s="3" t="s">
        <v>670</v>
      </c>
      <c r="D59" s="3" t="s">
        <v>662</v>
      </c>
      <c r="E59" s="10">
        <v>2011</v>
      </c>
      <c r="F59" s="10">
        <v>108</v>
      </c>
      <c r="K59" s="19">
        <f t="shared" si="0"/>
        <v>108</v>
      </c>
      <c r="P59" s="23"/>
      <c r="U59" s="21"/>
      <c r="AC59" s="11"/>
      <c r="AH59" s="22"/>
      <c r="AI59" s="8">
        <f t="shared" si="1"/>
        <v>108</v>
      </c>
      <c r="AJ59" s="8"/>
    </row>
    <row r="60" spans="1:36" x14ac:dyDescent="0.3">
      <c r="A60" s="7" t="s">
        <v>12</v>
      </c>
      <c r="B60" s="8" t="s">
        <v>13</v>
      </c>
      <c r="C60" s="3" t="s">
        <v>671</v>
      </c>
      <c r="D60" s="3" t="s">
        <v>37</v>
      </c>
      <c r="E60" s="10">
        <v>2012</v>
      </c>
      <c r="F60" s="10">
        <v>108</v>
      </c>
      <c r="K60" s="19">
        <f t="shared" si="0"/>
        <v>108</v>
      </c>
      <c r="P60" s="23"/>
      <c r="U60" s="21"/>
      <c r="AC60" s="11"/>
      <c r="AH60" s="22"/>
      <c r="AI60" s="8">
        <f t="shared" si="1"/>
        <v>108</v>
      </c>
      <c r="AJ60" s="8"/>
    </row>
    <row r="61" spans="1:36" x14ac:dyDescent="0.3">
      <c r="A61" s="7" t="s">
        <v>12</v>
      </c>
      <c r="B61" s="8" t="s">
        <v>13</v>
      </c>
      <c r="C61" s="3" t="s">
        <v>672</v>
      </c>
      <c r="D61" s="3" t="s">
        <v>48</v>
      </c>
      <c r="E61" s="10">
        <v>2011</v>
      </c>
      <c r="F61" s="10">
        <v>106</v>
      </c>
      <c r="K61" s="19">
        <f t="shared" si="0"/>
        <v>106</v>
      </c>
      <c r="P61" s="23"/>
      <c r="U61" s="21"/>
      <c r="AC61" s="11"/>
      <c r="AH61" s="22"/>
      <c r="AI61" s="8">
        <f t="shared" si="1"/>
        <v>106</v>
      </c>
      <c r="AJ61" s="8"/>
    </row>
    <row r="62" spans="1:36" x14ac:dyDescent="0.3">
      <c r="A62" s="7" t="s">
        <v>12</v>
      </c>
      <c r="B62" s="8" t="s">
        <v>13</v>
      </c>
      <c r="C62" s="3" t="s">
        <v>673</v>
      </c>
      <c r="D62" s="3" t="s">
        <v>43</v>
      </c>
      <c r="E62" s="10">
        <v>2011</v>
      </c>
      <c r="F62" s="10">
        <v>106</v>
      </c>
      <c r="K62" s="19">
        <f t="shared" si="0"/>
        <v>106</v>
      </c>
      <c r="P62" s="23"/>
      <c r="U62" s="21"/>
      <c r="AC62" s="11"/>
      <c r="AH62" s="22"/>
      <c r="AI62" s="8">
        <f t="shared" si="1"/>
        <v>106</v>
      </c>
      <c r="AJ62" s="8"/>
    </row>
    <row r="63" spans="1:36" x14ac:dyDescent="0.3">
      <c r="A63" s="7" t="s">
        <v>12</v>
      </c>
      <c r="B63" s="8" t="s">
        <v>13</v>
      </c>
      <c r="C63" s="3" t="s">
        <v>674</v>
      </c>
      <c r="D63" s="3" t="s">
        <v>41</v>
      </c>
      <c r="E63" s="10">
        <v>2012</v>
      </c>
      <c r="F63" s="10">
        <v>105</v>
      </c>
      <c r="K63" s="19">
        <f t="shared" si="0"/>
        <v>105</v>
      </c>
      <c r="P63" s="23"/>
      <c r="U63" s="21"/>
      <c r="AC63" s="11"/>
      <c r="AH63" s="22"/>
      <c r="AI63" s="8">
        <f t="shared" si="1"/>
        <v>105</v>
      </c>
      <c r="AJ63" s="8"/>
    </row>
    <row r="64" spans="1:36" x14ac:dyDescent="0.3">
      <c r="A64" s="7" t="s">
        <v>12</v>
      </c>
      <c r="B64" s="8" t="s">
        <v>13</v>
      </c>
      <c r="C64" s="3" t="s">
        <v>675</v>
      </c>
      <c r="D64" s="3" t="s">
        <v>71</v>
      </c>
      <c r="E64" s="10">
        <v>2011</v>
      </c>
      <c r="F64" s="10">
        <v>104</v>
      </c>
      <c r="K64" s="19">
        <f t="shared" si="0"/>
        <v>104</v>
      </c>
      <c r="P64" s="23"/>
      <c r="U64" s="21"/>
      <c r="AC64" s="11"/>
      <c r="AH64" s="22"/>
      <c r="AI64" s="8">
        <f t="shared" si="1"/>
        <v>104</v>
      </c>
      <c r="AJ64" s="8"/>
    </row>
    <row r="65" spans="1:36" x14ac:dyDescent="0.3">
      <c r="A65" s="7" t="s">
        <v>12</v>
      </c>
      <c r="B65" s="8" t="s">
        <v>13</v>
      </c>
      <c r="C65" s="3" t="s">
        <v>676</v>
      </c>
      <c r="D65" s="3" t="s">
        <v>30</v>
      </c>
      <c r="E65" s="10">
        <v>2011</v>
      </c>
      <c r="F65" s="10">
        <v>103</v>
      </c>
      <c r="K65" s="19">
        <f t="shared" si="0"/>
        <v>103</v>
      </c>
      <c r="P65" s="23"/>
      <c r="U65" s="21"/>
      <c r="AC65" s="11"/>
      <c r="AH65" s="22"/>
      <c r="AI65" s="8">
        <f t="shared" si="1"/>
        <v>103</v>
      </c>
      <c r="AJ65" s="8"/>
    </row>
    <row r="66" spans="1:36" x14ac:dyDescent="0.3">
      <c r="A66" s="7" t="s">
        <v>12</v>
      </c>
      <c r="B66" s="8" t="s">
        <v>13</v>
      </c>
      <c r="C66" s="3" t="s">
        <v>677</v>
      </c>
      <c r="D66" s="3" t="s">
        <v>30</v>
      </c>
      <c r="E66" s="10">
        <v>2011</v>
      </c>
      <c r="F66" s="10">
        <v>103</v>
      </c>
      <c r="K66" s="19">
        <f t="shared" ref="K66:K129" si="2">SUM(F66:J66)</f>
        <v>103</v>
      </c>
      <c r="P66" s="23"/>
      <c r="U66" s="21"/>
      <c r="AC66" s="11"/>
      <c r="AH66" s="22"/>
      <c r="AI66" s="8">
        <f t="shared" ref="AI66:AI99" si="3">K66+P66+U66+AC66+AH66</f>
        <v>103</v>
      </c>
      <c r="AJ66" s="8"/>
    </row>
    <row r="67" spans="1:36" x14ac:dyDescent="0.3">
      <c r="A67" s="7" t="s">
        <v>12</v>
      </c>
      <c r="B67" s="8" t="s">
        <v>13</v>
      </c>
      <c r="C67" s="3" t="s">
        <v>678</v>
      </c>
      <c r="D67" s="3" t="s">
        <v>56</v>
      </c>
      <c r="E67" s="10">
        <v>2011</v>
      </c>
      <c r="F67" s="10">
        <v>102</v>
      </c>
      <c r="K67" s="19">
        <f t="shared" si="2"/>
        <v>102</v>
      </c>
      <c r="P67" s="23"/>
      <c r="U67" s="21"/>
      <c r="AC67" s="11"/>
      <c r="AH67" s="22"/>
      <c r="AI67" s="8">
        <f t="shared" si="3"/>
        <v>102</v>
      </c>
      <c r="AJ67" s="8"/>
    </row>
    <row r="68" spans="1:36" x14ac:dyDescent="0.3">
      <c r="A68" s="7" t="s">
        <v>12</v>
      </c>
      <c r="B68" s="8" t="s">
        <v>13</v>
      </c>
      <c r="C68" s="3" t="s">
        <v>679</v>
      </c>
      <c r="D68" s="3" t="s">
        <v>40</v>
      </c>
      <c r="E68" s="10">
        <v>2012</v>
      </c>
      <c r="F68" s="10">
        <v>101</v>
      </c>
      <c r="K68" s="19">
        <f t="shared" si="2"/>
        <v>101</v>
      </c>
      <c r="P68" s="23"/>
      <c r="U68" s="21"/>
      <c r="AC68" s="11"/>
      <c r="AH68" s="22"/>
      <c r="AI68" s="8">
        <f t="shared" si="3"/>
        <v>101</v>
      </c>
      <c r="AJ68" s="8"/>
    </row>
    <row r="69" spans="1:36" x14ac:dyDescent="0.3">
      <c r="A69" s="7" t="s">
        <v>12</v>
      </c>
      <c r="B69" s="8" t="s">
        <v>13</v>
      </c>
      <c r="C69" s="3" t="s">
        <v>103</v>
      </c>
      <c r="D69" s="3" t="s">
        <v>68</v>
      </c>
      <c r="E69" s="10">
        <v>2011</v>
      </c>
      <c r="F69" s="10">
        <v>101</v>
      </c>
      <c r="K69" s="19">
        <f t="shared" si="2"/>
        <v>101</v>
      </c>
      <c r="P69" s="20"/>
      <c r="U69" s="21"/>
      <c r="AC69" s="11"/>
      <c r="AH69" s="22"/>
      <c r="AI69" s="8">
        <f t="shared" si="3"/>
        <v>101</v>
      </c>
      <c r="AJ69" s="8"/>
    </row>
    <row r="70" spans="1:36" x14ac:dyDescent="0.3">
      <c r="A70" s="7" t="s">
        <v>12</v>
      </c>
      <c r="B70" s="8" t="s">
        <v>13</v>
      </c>
      <c r="C70" s="3" t="s">
        <v>680</v>
      </c>
      <c r="D70" s="3" t="s">
        <v>56</v>
      </c>
      <c r="E70" s="10">
        <v>2012</v>
      </c>
      <c r="F70" s="10">
        <v>100</v>
      </c>
      <c r="K70" s="19">
        <f t="shared" si="2"/>
        <v>100</v>
      </c>
      <c r="P70" s="20"/>
      <c r="U70" s="21"/>
      <c r="AC70" s="11"/>
      <c r="AH70" s="22"/>
      <c r="AI70" s="8">
        <f t="shared" si="3"/>
        <v>100</v>
      </c>
      <c r="AJ70" s="8"/>
    </row>
    <row r="71" spans="1:36" x14ac:dyDescent="0.3">
      <c r="A71" s="7" t="s">
        <v>12</v>
      </c>
      <c r="B71" s="8" t="s">
        <v>13</v>
      </c>
      <c r="C71" s="3" t="s">
        <v>98</v>
      </c>
      <c r="D71" s="3" t="s">
        <v>30</v>
      </c>
      <c r="E71" s="10">
        <v>2011</v>
      </c>
      <c r="F71" s="10">
        <v>99</v>
      </c>
      <c r="K71" s="19">
        <f t="shared" si="2"/>
        <v>99</v>
      </c>
      <c r="P71" s="20"/>
      <c r="U71" s="21"/>
      <c r="AC71" s="11"/>
      <c r="AH71" s="22"/>
      <c r="AI71" s="8">
        <f t="shared" si="3"/>
        <v>99</v>
      </c>
      <c r="AJ71" s="8"/>
    </row>
    <row r="72" spans="1:36" x14ac:dyDescent="0.3">
      <c r="A72" s="7" t="s">
        <v>12</v>
      </c>
      <c r="B72" s="8" t="s">
        <v>13</v>
      </c>
      <c r="C72" s="3" t="s">
        <v>78</v>
      </c>
      <c r="D72" s="3" t="s">
        <v>70</v>
      </c>
      <c r="E72" s="10">
        <v>2011</v>
      </c>
      <c r="F72" s="10">
        <v>99</v>
      </c>
      <c r="K72" s="19">
        <f t="shared" si="2"/>
        <v>99</v>
      </c>
      <c r="P72" s="20"/>
      <c r="U72" s="21"/>
      <c r="AC72" s="11"/>
      <c r="AH72" s="22"/>
      <c r="AI72" s="8">
        <f t="shared" si="3"/>
        <v>99</v>
      </c>
      <c r="AJ72" s="8"/>
    </row>
    <row r="73" spans="1:36" x14ac:dyDescent="0.3">
      <c r="A73" s="7" t="s">
        <v>12</v>
      </c>
      <c r="B73" s="8" t="s">
        <v>13</v>
      </c>
      <c r="C73" s="3" t="s">
        <v>696</v>
      </c>
      <c r="D73" s="3" t="s">
        <v>70</v>
      </c>
      <c r="E73" s="10">
        <v>2012</v>
      </c>
      <c r="F73" s="10">
        <v>98</v>
      </c>
      <c r="K73" s="19">
        <f t="shared" si="2"/>
        <v>98</v>
      </c>
      <c r="P73" s="20"/>
      <c r="U73" s="21"/>
      <c r="AC73" s="11"/>
      <c r="AH73" s="22"/>
      <c r="AI73" s="8">
        <f t="shared" si="3"/>
        <v>98</v>
      </c>
      <c r="AJ73" s="8"/>
    </row>
    <row r="74" spans="1:36" x14ac:dyDescent="0.3">
      <c r="A74" s="7" t="s">
        <v>12</v>
      </c>
      <c r="B74" s="8" t="s">
        <v>13</v>
      </c>
      <c r="C74" s="3" t="s">
        <v>697</v>
      </c>
      <c r="D74" s="3" t="s">
        <v>698</v>
      </c>
      <c r="E74" s="10">
        <v>2011</v>
      </c>
      <c r="F74" s="10">
        <v>97</v>
      </c>
      <c r="K74" s="19">
        <f t="shared" si="2"/>
        <v>97</v>
      </c>
      <c r="P74" s="20"/>
      <c r="U74" s="21"/>
      <c r="AC74" s="11"/>
      <c r="AH74" s="22"/>
      <c r="AI74" s="8">
        <f t="shared" si="3"/>
        <v>97</v>
      </c>
      <c r="AJ74" s="8"/>
    </row>
    <row r="75" spans="1:36" x14ac:dyDescent="0.3">
      <c r="A75" s="7" t="s">
        <v>12</v>
      </c>
      <c r="B75" s="8" t="s">
        <v>13</v>
      </c>
      <c r="C75" s="3" t="s">
        <v>681</v>
      </c>
      <c r="D75" s="3" t="s">
        <v>43</v>
      </c>
      <c r="E75" s="10">
        <v>2011</v>
      </c>
      <c r="F75" s="10">
        <v>96</v>
      </c>
      <c r="K75" s="19">
        <f t="shared" si="2"/>
        <v>96</v>
      </c>
      <c r="P75" s="20"/>
      <c r="U75" s="21"/>
      <c r="AC75" s="9"/>
      <c r="AH75" s="22"/>
      <c r="AI75" s="8">
        <f t="shared" si="3"/>
        <v>96</v>
      </c>
      <c r="AJ75" s="8"/>
    </row>
    <row r="76" spans="1:36" x14ac:dyDescent="0.3">
      <c r="A76" s="7" t="s">
        <v>12</v>
      </c>
      <c r="B76" s="8" t="s">
        <v>13</v>
      </c>
      <c r="C76" s="3" t="s">
        <v>699</v>
      </c>
      <c r="D76" s="3" t="s">
        <v>23</v>
      </c>
      <c r="E76" s="10">
        <v>2011</v>
      </c>
      <c r="F76" s="10">
        <v>95</v>
      </c>
      <c r="K76" s="19">
        <f t="shared" si="2"/>
        <v>95</v>
      </c>
      <c r="P76" s="20"/>
      <c r="U76" s="21"/>
      <c r="AC76" s="9"/>
      <c r="AH76" s="22"/>
      <c r="AI76" s="8">
        <f t="shared" si="3"/>
        <v>95</v>
      </c>
      <c r="AJ76" s="8"/>
    </row>
    <row r="77" spans="1:36" x14ac:dyDescent="0.3">
      <c r="A77" s="7" t="s">
        <v>12</v>
      </c>
      <c r="B77" s="8" t="s">
        <v>13</v>
      </c>
      <c r="C77" s="3" t="s">
        <v>682</v>
      </c>
      <c r="D77" s="3" t="s">
        <v>43</v>
      </c>
      <c r="E77" s="10">
        <v>2011</v>
      </c>
      <c r="F77" s="10">
        <v>94</v>
      </c>
      <c r="K77" s="19">
        <f t="shared" si="2"/>
        <v>94</v>
      </c>
      <c r="P77" s="20"/>
      <c r="U77" s="21"/>
      <c r="AC77" s="9"/>
      <c r="AH77" s="22"/>
      <c r="AI77" s="8">
        <f t="shared" si="3"/>
        <v>94</v>
      </c>
      <c r="AJ77" s="8"/>
    </row>
    <row r="78" spans="1:36" x14ac:dyDescent="0.3">
      <c r="A78" s="7" t="s">
        <v>12</v>
      </c>
      <c r="B78" s="8" t="s">
        <v>13</v>
      </c>
      <c r="C78" s="3" t="s">
        <v>683</v>
      </c>
      <c r="D78" s="3" t="s">
        <v>40</v>
      </c>
      <c r="E78" s="10">
        <v>2011</v>
      </c>
      <c r="F78" s="10">
        <v>93</v>
      </c>
      <c r="K78" s="19">
        <f t="shared" si="2"/>
        <v>93</v>
      </c>
      <c r="P78" s="20"/>
      <c r="U78" s="21"/>
      <c r="AC78" s="9"/>
      <c r="AH78" s="22"/>
      <c r="AI78" s="8">
        <f t="shared" si="3"/>
        <v>93</v>
      </c>
      <c r="AJ78" s="8"/>
    </row>
    <row r="79" spans="1:36" x14ac:dyDescent="0.3">
      <c r="A79" s="7" t="s">
        <v>12</v>
      </c>
      <c r="B79" s="8" t="s">
        <v>13</v>
      </c>
      <c r="C79" s="3" t="s">
        <v>684</v>
      </c>
      <c r="D79" s="3" t="s">
        <v>37</v>
      </c>
      <c r="E79" s="10">
        <v>2011</v>
      </c>
      <c r="F79" s="10">
        <v>93</v>
      </c>
      <c r="K79" s="19">
        <f t="shared" si="2"/>
        <v>93</v>
      </c>
      <c r="P79" s="20"/>
      <c r="U79" s="21"/>
      <c r="AC79" s="9"/>
      <c r="AH79" s="22"/>
      <c r="AI79" s="8">
        <f t="shared" si="3"/>
        <v>93</v>
      </c>
      <c r="AJ79" s="8"/>
    </row>
    <row r="80" spans="1:36" x14ac:dyDescent="0.3">
      <c r="A80" s="7" t="s">
        <v>12</v>
      </c>
      <c r="B80" s="8" t="s">
        <v>13</v>
      </c>
      <c r="C80" s="3" t="s">
        <v>685</v>
      </c>
      <c r="D80" s="3" t="s">
        <v>43</v>
      </c>
      <c r="E80" s="10">
        <v>2012</v>
      </c>
      <c r="F80" s="10">
        <v>91</v>
      </c>
      <c r="K80" s="18">
        <f t="shared" si="2"/>
        <v>91</v>
      </c>
      <c r="P80" s="20"/>
      <c r="U80" s="21"/>
      <c r="AC80" s="11"/>
      <c r="AH80" s="22"/>
      <c r="AI80" s="8">
        <f t="shared" si="3"/>
        <v>91</v>
      </c>
    </row>
    <row r="81" spans="1:36" x14ac:dyDescent="0.3">
      <c r="A81" s="7" t="s">
        <v>12</v>
      </c>
      <c r="B81" s="8" t="s">
        <v>13</v>
      </c>
      <c r="C81" s="3" t="s">
        <v>686</v>
      </c>
      <c r="D81" s="3" t="s">
        <v>43</v>
      </c>
      <c r="E81" s="10">
        <v>2011</v>
      </c>
      <c r="F81" s="10">
        <v>90</v>
      </c>
      <c r="K81" s="18">
        <f t="shared" si="2"/>
        <v>90</v>
      </c>
      <c r="P81" s="20"/>
      <c r="U81" s="21"/>
      <c r="AC81" s="11"/>
      <c r="AH81" s="22"/>
      <c r="AI81" s="8">
        <f t="shared" si="3"/>
        <v>90</v>
      </c>
    </row>
    <row r="82" spans="1:36" x14ac:dyDescent="0.3">
      <c r="A82" s="7" t="s">
        <v>12</v>
      </c>
      <c r="B82" s="8" t="s">
        <v>13</v>
      </c>
      <c r="C82" s="3" t="s">
        <v>687</v>
      </c>
      <c r="D82" s="3" t="s">
        <v>43</v>
      </c>
      <c r="E82" s="10">
        <v>2011</v>
      </c>
      <c r="F82" s="10">
        <v>84</v>
      </c>
      <c r="K82" s="19">
        <f t="shared" si="2"/>
        <v>84</v>
      </c>
      <c r="P82" s="20"/>
      <c r="U82" s="21"/>
      <c r="AC82" s="11"/>
      <c r="AH82" s="22"/>
      <c r="AI82" s="8">
        <f t="shared" si="3"/>
        <v>84</v>
      </c>
    </row>
    <row r="83" spans="1:36" x14ac:dyDescent="0.3">
      <c r="A83" s="32" t="s">
        <v>12</v>
      </c>
      <c r="B83" s="10" t="s">
        <v>13</v>
      </c>
      <c r="C83" s="3" t="s">
        <v>688</v>
      </c>
      <c r="D83" s="3" t="s">
        <v>70</v>
      </c>
      <c r="E83" s="10">
        <v>2012</v>
      </c>
      <c r="F83" s="10">
        <v>81</v>
      </c>
      <c r="K83" s="18">
        <f t="shared" si="2"/>
        <v>81</v>
      </c>
      <c r="P83" s="20"/>
      <c r="U83" s="21"/>
      <c r="AC83" s="11"/>
      <c r="AH83" s="22"/>
      <c r="AI83" s="10">
        <f t="shared" si="3"/>
        <v>81</v>
      </c>
    </row>
    <row r="84" spans="1:36" x14ac:dyDescent="0.3">
      <c r="A84" s="32" t="s">
        <v>12</v>
      </c>
      <c r="B84" s="10" t="s">
        <v>13</v>
      </c>
      <c r="C84" s="3" t="s">
        <v>689</v>
      </c>
      <c r="D84" s="3" t="s">
        <v>43</v>
      </c>
      <c r="E84" s="10">
        <v>2011</v>
      </c>
      <c r="F84" s="10">
        <v>75</v>
      </c>
      <c r="K84" s="18">
        <f t="shared" si="2"/>
        <v>75</v>
      </c>
      <c r="P84" s="20"/>
      <c r="U84" s="21"/>
      <c r="AC84" s="11"/>
      <c r="AH84" s="22"/>
      <c r="AI84" s="10">
        <f t="shared" si="3"/>
        <v>75</v>
      </c>
    </row>
    <row r="85" spans="1:36" x14ac:dyDescent="0.3">
      <c r="A85" s="32" t="s">
        <v>12</v>
      </c>
      <c r="B85" s="10" t="s">
        <v>13</v>
      </c>
      <c r="C85" s="3" t="s">
        <v>690</v>
      </c>
      <c r="D85" s="3" t="s">
        <v>70</v>
      </c>
      <c r="E85" s="10">
        <v>2011</v>
      </c>
      <c r="F85" s="10">
        <v>73</v>
      </c>
      <c r="K85" s="19">
        <f t="shared" si="2"/>
        <v>73</v>
      </c>
      <c r="P85" s="20"/>
      <c r="U85" s="21"/>
      <c r="AC85" s="11"/>
      <c r="AH85" s="22"/>
      <c r="AI85" s="10">
        <f t="shared" si="3"/>
        <v>73</v>
      </c>
    </row>
    <row r="86" spans="1:36" x14ac:dyDescent="0.3">
      <c r="A86" s="7" t="s">
        <v>12</v>
      </c>
      <c r="B86" s="8" t="s">
        <v>13</v>
      </c>
      <c r="C86" s="3" t="s">
        <v>691</v>
      </c>
      <c r="D86" s="3" t="s">
        <v>43</v>
      </c>
      <c r="E86" s="10">
        <v>2011</v>
      </c>
      <c r="F86" s="10">
        <v>71</v>
      </c>
      <c r="K86" s="18">
        <f t="shared" si="2"/>
        <v>71</v>
      </c>
      <c r="P86" s="20"/>
      <c r="U86" s="21"/>
      <c r="AC86" s="9"/>
      <c r="AH86" s="22"/>
      <c r="AI86" s="8">
        <f t="shared" si="3"/>
        <v>71</v>
      </c>
      <c r="AJ86" s="8"/>
    </row>
    <row r="87" spans="1:36" x14ac:dyDescent="0.3">
      <c r="A87" s="7" t="s">
        <v>12</v>
      </c>
      <c r="B87" s="8" t="s">
        <v>13</v>
      </c>
      <c r="C87" s="3" t="s">
        <v>692</v>
      </c>
      <c r="D87" s="3" t="s">
        <v>43</v>
      </c>
      <c r="E87" s="10">
        <v>2012</v>
      </c>
      <c r="F87" s="10">
        <v>71</v>
      </c>
      <c r="K87" s="18">
        <f t="shared" si="2"/>
        <v>71</v>
      </c>
      <c r="P87" s="20"/>
      <c r="U87" s="21"/>
      <c r="AC87" s="9"/>
      <c r="AH87" s="22"/>
      <c r="AI87" s="8">
        <f t="shared" si="3"/>
        <v>71</v>
      </c>
      <c r="AJ87" s="8"/>
    </row>
    <row r="88" spans="1:36" x14ac:dyDescent="0.3">
      <c r="A88" s="7" t="s">
        <v>12</v>
      </c>
      <c r="B88" s="8" t="s">
        <v>13</v>
      </c>
      <c r="C88" s="3" t="s">
        <v>693</v>
      </c>
      <c r="D88" s="3" t="s">
        <v>56</v>
      </c>
      <c r="E88" s="10">
        <v>2011</v>
      </c>
      <c r="F88" s="10">
        <v>66</v>
      </c>
      <c r="K88" s="19">
        <f t="shared" si="2"/>
        <v>66</v>
      </c>
      <c r="P88" s="20"/>
      <c r="U88" s="21"/>
      <c r="AC88" s="9"/>
      <c r="AH88" s="22"/>
      <c r="AI88" s="8">
        <f t="shared" si="3"/>
        <v>66</v>
      </c>
      <c r="AJ88" s="8"/>
    </row>
    <row r="89" spans="1:36" s="6" customFormat="1" x14ac:dyDescent="0.3">
      <c r="A89" s="12" t="s">
        <v>12</v>
      </c>
      <c r="B89" s="4" t="s">
        <v>67</v>
      </c>
      <c r="C89" s="6" t="s">
        <v>161</v>
      </c>
      <c r="D89" s="6" t="s">
        <v>68</v>
      </c>
      <c r="E89" s="8">
        <v>2011</v>
      </c>
      <c r="F89" s="8">
        <v>131</v>
      </c>
      <c r="G89" s="8">
        <v>117</v>
      </c>
      <c r="H89" s="8">
        <v>115</v>
      </c>
      <c r="I89" s="8">
        <v>81</v>
      </c>
      <c r="J89" s="8">
        <v>77</v>
      </c>
      <c r="K89" s="19">
        <f t="shared" si="2"/>
        <v>521</v>
      </c>
      <c r="L89" s="8"/>
      <c r="M89" s="8"/>
      <c r="N89" s="8"/>
      <c r="O89" s="8"/>
      <c r="P89" s="23"/>
      <c r="Q89" s="8"/>
      <c r="R89" s="8"/>
      <c r="S89" s="8"/>
      <c r="T89" s="8"/>
      <c r="U89" s="24"/>
      <c r="V89" s="8"/>
      <c r="W89" s="8"/>
      <c r="X89" s="8"/>
      <c r="Y89" s="8"/>
      <c r="Z89" s="8"/>
      <c r="AA89" s="8"/>
      <c r="AB89" s="8"/>
      <c r="AC89" s="9"/>
      <c r="AD89" s="8"/>
      <c r="AE89" s="8"/>
      <c r="AF89" s="8"/>
      <c r="AG89" s="8"/>
      <c r="AH89" s="25"/>
      <c r="AI89" s="8">
        <f t="shared" si="3"/>
        <v>521</v>
      </c>
      <c r="AJ89" s="8"/>
    </row>
    <row r="90" spans="1:36" s="6" customFormat="1" x14ac:dyDescent="0.3">
      <c r="A90" s="12" t="s">
        <v>12</v>
      </c>
      <c r="B90" s="4" t="s">
        <v>67</v>
      </c>
      <c r="C90" s="6" t="s">
        <v>165</v>
      </c>
      <c r="D90" s="6" t="s">
        <v>52</v>
      </c>
      <c r="E90" s="8">
        <v>2011</v>
      </c>
      <c r="F90" s="8">
        <v>154</v>
      </c>
      <c r="G90" s="8">
        <v>128</v>
      </c>
      <c r="H90" s="8">
        <v>89</v>
      </c>
      <c r="I90" s="8"/>
      <c r="J90" s="8"/>
      <c r="K90" s="19">
        <f t="shared" si="2"/>
        <v>371</v>
      </c>
      <c r="L90" s="8"/>
      <c r="M90" s="8"/>
      <c r="N90" s="8"/>
      <c r="O90" s="8"/>
      <c r="P90" s="23"/>
      <c r="Q90" s="8"/>
      <c r="R90" s="8"/>
      <c r="S90" s="8"/>
      <c r="T90" s="8"/>
      <c r="U90" s="24"/>
      <c r="V90" s="8"/>
      <c r="W90" s="8"/>
      <c r="X90" s="8"/>
      <c r="Y90" s="8"/>
      <c r="Z90" s="8"/>
      <c r="AA90" s="8"/>
      <c r="AB90" s="8"/>
      <c r="AC90" s="9"/>
      <c r="AD90" s="8"/>
      <c r="AE90" s="8"/>
      <c r="AF90" s="8"/>
      <c r="AG90" s="8"/>
      <c r="AH90" s="25"/>
      <c r="AI90" s="8">
        <f t="shared" si="3"/>
        <v>371</v>
      </c>
      <c r="AJ90" s="8"/>
    </row>
    <row r="91" spans="1:36" s="6" customFormat="1" x14ac:dyDescent="0.3">
      <c r="A91" s="12" t="s">
        <v>12</v>
      </c>
      <c r="B91" s="4" t="s">
        <v>67</v>
      </c>
      <c r="C91" s="6" t="s">
        <v>700</v>
      </c>
      <c r="D91" s="6" t="s">
        <v>41</v>
      </c>
      <c r="E91" s="8">
        <v>2011</v>
      </c>
      <c r="F91" s="8">
        <v>103</v>
      </c>
      <c r="G91" s="8">
        <v>97</v>
      </c>
      <c r="H91" s="8">
        <v>64</v>
      </c>
      <c r="I91" s="8">
        <v>41</v>
      </c>
      <c r="J91" s="8"/>
      <c r="K91" s="19">
        <f t="shared" si="2"/>
        <v>305</v>
      </c>
      <c r="L91" s="8"/>
      <c r="M91" s="8"/>
      <c r="N91" s="8"/>
      <c r="O91" s="8"/>
      <c r="P91" s="23"/>
      <c r="Q91" s="8"/>
      <c r="R91" s="8"/>
      <c r="S91" s="8"/>
      <c r="T91" s="8"/>
      <c r="U91" s="24"/>
      <c r="V91" s="8"/>
      <c r="W91" s="8"/>
      <c r="X91" s="8"/>
      <c r="Y91" s="8"/>
      <c r="Z91" s="8"/>
      <c r="AA91" s="8"/>
      <c r="AB91" s="8"/>
      <c r="AC91" s="9"/>
      <c r="AD91" s="8"/>
      <c r="AE91" s="8"/>
      <c r="AF91" s="8"/>
      <c r="AG91" s="8"/>
      <c r="AH91" s="25"/>
      <c r="AI91" s="8">
        <f t="shared" si="3"/>
        <v>305</v>
      </c>
      <c r="AJ91" s="8"/>
    </row>
    <row r="92" spans="1:36" s="6" customFormat="1" x14ac:dyDescent="0.3">
      <c r="A92" s="12" t="s">
        <v>12</v>
      </c>
      <c r="B92" s="4" t="s">
        <v>67</v>
      </c>
      <c r="C92" s="6" t="s">
        <v>701</v>
      </c>
      <c r="D92" s="6" t="s">
        <v>30</v>
      </c>
      <c r="E92" s="8">
        <v>2011</v>
      </c>
      <c r="F92" s="8">
        <v>108</v>
      </c>
      <c r="G92" s="8">
        <v>100</v>
      </c>
      <c r="H92" s="8">
        <v>92</v>
      </c>
      <c r="I92" s="8"/>
      <c r="J92" s="8"/>
      <c r="K92" s="19">
        <f t="shared" si="2"/>
        <v>300</v>
      </c>
      <c r="L92" s="8"/>
      <c r="M92" s="8"/>
      <c r="N92" s="8"/>
      <c r="O92" s="8"/>
      <c r="P92" s="23"/>
      <c r="Q92" s="8"/>
      <c r="R92" s="8"/>
      <c r="S92" s="8"/>
      <c r="T92" s="8"/>
      <c r="U92" s="24"/>
      <c r="V92" s="8"/>
      <c r="W92" s="8"/>
      <c r="X92" s="8"/>
      <c r="Y92" s="8"/>
      <c r="Z92" s="8"/>
      <c r="AA92" s="8"/>
      <c r="AB92" s="8"/>
      <c r="AC92" s="9"/>
      <c r="AD92" s="8"/>
      <c r="AE92" s="8"/>
      <c r="AF92" s="8"/>
      <c r="AG92" s="8"/>
      <c r="AH92" s="25"/>
      <c r="AI92" s="8">
        <f t="shared" si="3"/>
        <v>300</v>
      </c>
      <c r="AJ92" s="8"/>
    </row>
    <row r="93" spans="1:36" s="6" customFormat="1" x14ac:dyDescent="0.3">
      <c r="A93" s="12" t="s">
        <v>12</v>
      </c>
      <c r="B93" s="4" t="s">
        <v>67</v>
      </c>
      <c r="C93" s="6" t="s">
        <v>702</v>
      </c>
      <c r="D93" s="6" t="s">
        <v>26</v>
      </c>
      <c r="E93" s="8">
        <v>2011</v>
      </c>
      <c r="F93" s="8">
        <v>103</v>
      </c>
      <c r="G93" s="8">
        <v>99</v>
      </c>
      <c r="H93" s="8">
        <v>93</v>
      </c>
      <c r="I93" s="8"/>
      <c r="J93" s="8"/>
      <c r="K93" s="19">
        <f t="shared" si="2"/>
        <v>295</v>
      </c>
      <c r="L93" s="8"/>
      <c r="M93" s="8"/>
      <c r="N93" s="8"/>
      <c r="O93" s="8"/>
      <c r="P93" s="23"/>
      <c r="Q93" s="8"/>
      <c r="R93" s="8"/>
      <c r="S93" s="8"/>
      <c r="T93" s="8"/>
      <c r="U93" s="24"/>
      <c r="V93" s="8"/>
      <c r="W93" s="8"/>
      <c r="X93" s="8"/>
      <c r="Y93" s="8"/>
      <c r="Z93" s="8"/>
      <c r="AA93" s="8"/>
      <c r="AB93" s="8"/>
      <c r="AC93" s="9"/>
      <c r="AD93" s="8"/>
      <c r="AE93" s="8"/>
      <c r="AF93" s="8"/>
      <c r="AG93" s="8"/>
      <c r="AH93" s="25"/>
      <c r="AI93" s="8">
        <f t="shared" si="3"/>
        <v>295</v>
      </c>
      <c r="AJ93" s="8"/>
    </row>
    <row r="94" spans="1:36" s="6" customFormat="1" x14ac:dyDescent="0.3">
      <c r="A94" s="12" t="s">
        <v>12</v>
      </c>
      <c r="B94" s="4" t="s">
        <v>67</v>
      </c>
      <c r="C94" s="6" t="s">
        <v>163</v>
      </c>
      <c r="D94" s="6" t="s">
        <v>18</v>
      </c>
      <c r="E94" s="8">
        <v>2011</v>
      </c>
      <c r="F94" s="8">
        <v>115</v>
      </c>
      <c r="G94" s="8">
        <v>99</v>
      </c>
      <c r="H94" s="8">
        <v>73</v>
      </c>
      <c r="I94" s="8"/>
      <c r="J94" s="8"/>
      <c r="K94" s="19">
        <f t="shared" si="2"/>
        <v>287</v>
      </c>
      <c r="L94" s="8"/>
      <c r="M94" s="8"/>
      <c r="N94" s="8"/>
      <c r="O94" s="8"/>
      <c r="P94" s="23"/>
      <c r="Q94" s="8"/>
      <c r="R94" s="8"/>
      <c r="S94" s="8"/>
      <c r="T94" s="8"/>
      <c r="U94" s="24"/>
      <c r="V94" s="8"/>
      <c r="W94" s="8"/>
      <c r="X94" s="8"/>
      <c r="Y94" s="8"/>
      <c r="Z94" s="8"/>
      <c r="AA94" s="8"/>
      <c r="AB94" s="8"/>
      <c r="AC94" s="9"/>
      <c r="AD94" s="8"/>
      <c r="AE94" s="8"/>
      <c r="AF94" s="8"/>
      <c r="AG94" s="8"/>
      <c r="AH94" s="25"/>
      <c r="AI94" s="8">
        <f t="shared" si="3"/>
        <v>287</v>
      </c>
      <c r="AJ94" s="8"/>
    </row>
    <row r="95" spans="1:36" x14ac:dyDescent="0.3">
      <c r="A95" s="13" t="s">
        <v>12</v>
      </c>
      <c r="B95" s="1" t="s">
        <v>67</v>
      </c>
      <c r="C95" s="3" t="s">
        <v>703</v>
      </c>
      <c r="D95" s="3" t="s">
        <v>58</v>
      </c>
      <c r="E95" s="10">
        <v>2012</v>
      </c>
      <c r="F95" s="10">
        <v>102</v>
      </c>
      <c r="G95" s="10">
        <v>65</v>
      </c>
      <c r="H95" s="10">
        <v>59</v>
      </c>
      <c r="I95" s="10">
        <v>55</v>
      </c>
      <c r="K95" s="19">
        <f t="shared" si="2"/>
        <v>281</v>
      </c>
      <c r="P95" s="20"/>
      <c r="U95" s="21"/>
      <c r="AC95" s="9"/>
      <c r="AH95" s="22"/>
      <c r="AI95" s="8">
        <f t="shared" si="3"/>
        <v>281</v>
      </c>
      <c r="AJ95" s="8"/>
    </row>
    <row r="96" spans="1:36" x14ac:dyDescent="0.3">
      <c r="A96" s="13" t="s">
        <v>12</v>
      </c>
      <c r="B96" s="1" t="s">
        <v>67</v>
      </c>
      <c r="C96" s="3" t="s">
        <v>704</v>
      </c>
      <c r="D96" s="3" t="s">
        <v>705</v>
      </c>
      <c r="E96" s="10">
        <v>2011</v>
      </c>
      <c r="F96" s="10">
        <v>103</v>
      </c>
      <c r="G96" s="10">
        <v>77</v>
      </c>
      <c r="H96" s="10">
        <v>60</v>
      </c>
      <c r="K96" s="19">
        <f t="shared" si="2"/>
        <v>240</v>
      </c>
      <c r="P96" s="20"/>
      <c r="U96" s="21"/>
      <c r="AC96" s="9"/>
      <c r="AH96" s="22"/>
      <c r="AI96" s="8">
        <f t="shared" si="3"/>
        <v>240</v>
      </c>
      <c r="AJ96" s="8"/>
    </row>
    <row r="97" spans="1:36" x14ac:dyDescent="0.3">
      <c r="A97" s="13" t="s">
        <v>12</v>
      </c>
      <c r="B97" s="1" t="s">
        <v>67</v>
      </c>
      <c r="C97" s="3" t="s">
        <v>162</v>
      </c>
      <c r="D97" s="3" t="s">
        <v>20</v>
      </c>
      <c r="E97" s="10">
        <v>2011</v>
      </c>
      <c r="F97" s="10">
        <v>114</v>
      </c>
      <c r="G97" s="10">
        <v>111</v>
      </c>
      <c r="K97" s="19">
        <f t="shared" si="2"/>
        <v>225</v>
      </c>
      <c r="P97" s="20"/>
      <c r="U97" s="21"/>
      <c r="AC97" s="9"/>
      <c r="AH97" s="22"/>
      <c r="AI97" s="8">
        <f t="shared" si="3"/>
        <v>225</v>
      </c>
      <c r="AJ97" s="8"/>
    </row>
    <row r="98" spans="1:36" x14ac:dyDescent="0.3">
      <c r="A98" s="13" t="s">
        <v>12</v>
      </c>
      <c r="B98" s="1" t="s">
        <v>67</v>
      </c>
      <c r="C98" s="3" t="s">
        <v>706</v>
      </c>
      <c r="D98" s="3" t="s">
        <v>613</v>
      </c>
      <c r="E98" s="10">
        <v>2011</v>
      </c>
      <c r="F98" s="10">
        <v>125</v>
      </c>
      <c r="G98" s="10">
        <v>97</v>
      </c>
      <c r="K98" s="19">
        <f t="shared" si="2"/>
        <v>222</v>
      </c>
      <c r="P98" s="20"/>
      <c r="U98" s="21"/>
      <c r="AC98" s="9"/>
      <c r="AH98" s="22"/>
      <c r="AI98" s="8">
        <f t="shared" si="3"/>
        <v>222</v>
      </c>
      <c r="AJ98" s="8"/>
    </row>
    <row r="99" spans="1:36" x14ac:dyDescent="0.3">
      <c r="A99" s="13" t="s">
        <v>12</v>
      </c>
      <c r="B99" s="1" t="s">
        <v>67</v>
      </c>
      <c r="C99" s="3" t="s">
        <v>707</v>
      </c>
      <c r="D99" s="3" t="s">
        <v>617</v>
      </c>
      <c r="E99" s="10">
        <v>2012</v>
      </c>
      <c r="F99" s="10">
        <v>109</v>
      </c>
      <c r="G99" s="10">
        <v>90</v>
      </c>
      <c r="K99" s="19">
        <f t="shared" si="2"/>
        <v>199</v>
      </c>
      <c r="P99" s="20"/>
      <c r="U99" s="21"/>
      <c r="AC99" s="9"/>
      <c r="AH99" s="22"/>
      <c r="AI99" s="8">
        <f t="shared" si="3"/>
        <v>199</v>
      </c>
      <c r="AJ99" s="8"/>
    </row>
    <row r="100" spans="1:36" x14ac:dyDescent="0.3">
      <c r="A100" s="13" t="s">
        <v>12</v>
      </c>
      <c r="B100" s="1" t="s">
        <v>67</v>
      </c>
      <c r="C100" s="3" t="s">
        <v>166</v>
      </c>
      <c r="D100" s="3" t="s">
        <v>37</v>
      </c>
      <c r="E100" s="10">
        <v>2011</v>
      </c>
      <c r="F100" s="10">
        <v>114</v>
      </c>
      <c r="G100" s="10">
        <v>76</v>
      </c>
      <c r="K100" s="19">
        <f t="shared" si="2"/>
        <v>190</v>
      </c>
      <c r="P100" s="20"/>
      <c r="U100" s="21"/>
      <c r="AC100" s="9"/>
      <c r="AH100" s="22"/>
      <c r="AI100" s="8"/>
      <c r="AJ100" s="8"/>
    </row>
    <row r="101" spans="1:36" x14ac:dyDescent="0.3">
      <c r="A101" s="13" t="s">
        <v>12</v>
      </c>
      <c r="B101" s="1" t="s">
        <v>67</v>
      </c>
      <c r="C101" s="3" t="s">
        <v>708</v>
      </c>
      <c r="D101" s="3" t="s">
        <v>17</v>
      </c>
      <c r="E101" s="10">
        <v>2011</v>
      </c>
      <c r="F101" s="10">
        <v>98</v>
      </c>
      <c r="G101" s="10">
        <v>90</v>
      </c>
      <c r="K101" s="19">
        <f t="shared" si="2"/>
        <v>188</v>
      </c>
      <c r="P101" s="20"/>
      <c r="U101" s="21"/>
      <c r="AC101" s="9"/>
      <c r="AH101" s="22"/>
      <c r="AI101" s="8"/>
      <c r="AJ101" s="8"/>
    </row>
    <row r="102" spans="1:36" x14ac:dyDescent="0.3">
      <c r="A102" s="13" t="s">
        <v>12</v>
      </c>
      <c r="B102" s="1" t="s">
        <v>67</v>
      </c>
      <c r="C102" s="3" t="s">
        <v>709</v>
      </c>
      <c r="D102" s="3" t="s">
        <v>58</v>
      </c>
      <c r="E102" s="10">
        <v>2011</v>
      </c>
      <c r="F102" s="10">
        <v>106</v>
      </c>
      <c r="G102" s="10">
        <v>80</v>
      </c>
      <c r="K102" s="19">
        <f t="shared" si="2"/>
        <v>186</v>
      </c>
      <c r="P102" s="20"/>
      <c r="U102" s="21"/>
      <c r="AC102" s="9"/>
      <c r="AH102" s="22"/>
      <c r="AI102" s="8"/>
      <c r="AJ102" s="8"/>
    </row>
    <row r="103" spans="1:36" x14ac:dyDescent="0.3">
      <c r="A103" s="13" t="s">
        <v>12</v>
      </c>
      <c r="B103" s="1" t="s">
        <v>67</v>
      </c>
      <c r="C103" s="3" t="s">
        <v>164</v>
      </c>
      <c r="D103" s="3" t="s">
        <v>20</v>
      </c>
      <c r="E103" s="10">
        <v>2011</v>
      </c>
      <c r="F103" s="10">
        <v>91</v>
      </c>
      <c r="G103" s="10">
        <v>83</v>
      </c>
      <c r="K103" s="19">
        <f t="shared" si="2"/>
        <v>174</v>
      </c>
      <c r="P103" s="20"/>
      <c r="U103" s="21"/>
      <c r="AC103" s="9"/>
      <c r="AH103" s="22"/>
      <c r="AI103" s="8"/>
      <c r="AJ103" s="8"/>
    </row>
    <row r="104" spans="1:36" x14ac:dyDescent="0.3">
      <c r="A104" s="13" t="s">
        <v>12</v>
      </c>
      <c r="B104" s="1" t="s">
        <v>67</v>
      </c>
      <c r="C104" s="3" t="s">
        <v>710</v>
      </c>
      <c r="D104" s="3" t="s">
        <v>705</v>
      </c>
      <c r="E104" s="10">
        <v>2011</v>
      </c>
      <c r="F104" s="10">
        <v>91</v>
      </c>
      <c r="G104" s="10">
        <v>78</v>
      </c>
      <c r="K104" s="19">
        <f t="shared" si="2"/>
        <v>169</v>
      </c>
      <c r="P104" s="20"/>
      <c r="U104" s="21"/>
      <c r="AC104" s="9"/>
      <c r="AH104" s="22"/>
      <c r="AI104" s="8"/>
      <c r="AJ104" s="8"/>
    </row>
    <row r="105" spans="1:36" x14ac:dyDescent="0.3">
      <c r="A105" s="13" t="s">
        <v>12</v>
      </c>
      <c r="B105" s="1" t="s">
        <v>67</v>
      </c>
      <c r="C105" s="3" t="s">
        <v>711</v>
      </c>
      <c r="D105" s="3" t="s">
        <v>43</v>
      </c>
      <c r="E105" s="10">
        <v>2011</v>
      </c>
      <c r="F105" s="10">
        <v>123</v>
      </c>
      <c r="K105" s="19">
        <f t="shared" si="2"/>
        <v>123</v>
      </c>
      <c r="P105" s="20"/>
      <c r="U105" s="21"/>
      <c r="AC105" s="9"/>
      <c r="AH105" s="22"/>
      <c r="AI105" s="8"/>
      <c r="AJ105" s="8"/>
    </row>
    <row r="106" spans="1:36" x14ac:dyDescent="0.3">
      <c r="A106" s="13" t="s">
        <v>12</v>
      </c>
      <c r="B106" s="1" t="s">
        <v>67</v>
      </c>
      <c r="C106" s="3" t="s">
        <v>712</v>
      </c>
      <c r="D106" s="3" t="s">
        <v>579</v>
      </c>
      <c r="E106" s="10">
        <v>2011</v>
      </c>
      <c r="F106" s="10">
        <v>116</v>
      </c>
      <c r="K106" s="19">
        <f t="shared" si="2"/>
        <v>116</v>
      </c>
      <c r="P106" s="20"/>
      <c r="U106" s="21"/>
      <c r="AC106" s="9"/>
      <c r="AH106" s="22"/>
      <c r="AI106" s="8"/>
      <c r="AJ106" s="8"/>
    </row>
    <row r="107" spans="1:36" x14ac:dyDescent="0.3">
      <c r="A107" s="13" t="s">
        <v>12</v>
      </c>
      <c r="B107" s="1" t="s">
        <v>67</v>
      </c>
      <c r="C107" s="3" t="s">
        <v>713</v>
      </c>
      <c r="D107" s="3" t="s">
        <v>30</v>
      </c>
      <c r="E107" s="10">
        <v>2011</v>
      </c>
      <c r="F107" s="10">
        <v>110</v>
      </c>
      <c r="K107" s="19">
        <f t="shared" si="2"/>
        <v>110</v>
      </c>
      <c r="P107" s="20"/>
      <c r="U107" s="21"/>
      <c r="AC107" s="9"/>
      <c r="AH107" s="22"/>
      <c r="AI107" s="8"/>
      <c r="AJ107" s="8"/>
    </row>
    <row r="108" spans="1:36" x14ac:dyDescent="0.3">
      <c r="A108" s="13" t="s">
        <v>12</v>
      </c>
      <c r="B108" s="1" t="s">
        <v>67</v>
      </c>
      <c r="C108" s="3" t="s">
        <v>714</v>
      </c>
      <c r="D108" s="3" t="s">
        <v>28</v>
      </c>
      <c r="E108" s="10">
        <v>2011</v>
      </c>
      <c r="F108" s="10">
        <v>108</v>
      </c>
      <c r="K108" s="19">
        <f t="shared" si="2"/>
        <v>108</v>
      </c>
      <c r="P108" s="20"/>
      <c r="U108" s="21"/>
      <c r="AC108" s="9"/>
      <c r="AH108" s="22"/>
      <c r="AI108" s="8"/>
      <c r="AJ108" s="8"/>
    </row>
    <row r="109" spans="1:36" x14ac:dyDescent="0.3">
      <c r="A109" s="13" t="s">
        <v>12</v>
      </c>
      <c r="B109" s="1" t="s">
        <v>67</v>
      </c>
      <c r="C109" s="3" t="s">
        <v>715</v>
      </c>
      <c r="D109" s="3" t="s">
        <v>43</v>
      </c>
      <c r="E109" s="10">
        <v>2011</v>
      </c>
      <c r="F109" s="10">
        <v>107</v>
      </c>
      <c r="K109" s="19">
        <f t="shared" si="2"/>
        <v>107</v>
      </c>
      <c r="P109" s="20"/>
      <c r="U109" s="21"/>
      <c r="AC109" s="9"/>
      <c r="AH109" s="22"/>
      <c r="AI109" s="8"/>
      <c r="AJ109" s="8"/>
    </row>
    <row r="110" spans="1:36" x14ac:dyDescent="0.3">
      <c r="A110" s="13" t="s">
        <v>12</v>
      </c>
      <c r="B110" s="1" t="s">
        <v>67</v>
      </c>
      <c r="C110" s="3" t="s">
        <v>716</v>
      </c>
      <c r="D110" s="3" t="s">
        <v>63</v>
      </c>
      <c r="E110" s="10">
        <v>2011</v>
      </c>
      <c r="F110" s="10">
        <v>59</v>
      </c>
      <c r="G110" s="10">
        <v>44</v>
      </c>
      <c r="K110" s="19">
        <f t="shared" si="2"/>
        <v>103</v>
      </c>
      <c r="P110" s="20"/>
      <c r="U110" s="21"/>
      <c r="AC110" s="9"/>
      <c r="AH110" s="22"/>
      <c r="AI110" s="8"/>
      <c r="AJ110" s="8"/>
    </row>
    <row r="111" spans="1:36" x14ac:dyDescent="0.3">
      <c r="A111" s="13" t="s">
        <v>12</v>
      </c>
      <c r="B111" s="1" t="s">
        <v>67</v>
      </c>
      <c r="C111" s="3" t="s">
        <v>717</v>
      </c>
      <c r="D111" s="3" t="s">
        <v>43</v>
      </c>
      <c r="E111" s="10">
        <v>2011</v>
      </c>
      <c r="F111" s="10">
        <v>101</v>
      </c>
      <c r="K111" s="19">
        <f t="shared" si="2"/>
        <v>101</v>
      </c>
      <c r="P111" s="20"/>
      <c r="U111" s="21"/>
      <c r="AC111" s="9"/>
      <c r="AH111" s="22"/>
      <c r="AI111" s="8"/>
      <c r="AJ111" s="8"/>
    </row>
    <row r="112" spans="1:36" x14ac:dyDescent="0.3">
      <c r="A112" s="13" t="s">
        <v>12</v>
      </c>
      <c r="B112" s="1" t="s">
        <v>67</v>
      </c>
      <c r="C112" s="3" t="s">
        <v>718</v>
      </c>
      <c r="D112" s="3" t="s">
        <v>23</v>
      </c>
      <c r="E112" s="10">
        <v>2012</v>
      </c>
      <c r="F112" s="10">
        <v>98</v>
      </c>
      <c r="K112" s="19">
        <f t="shared" si="2"/>
        <v>98</v>
      </c>
      <c r="P112" s="20"/>
      <c r="U112" s="21"/>
      <c r="AC112" s="9"/>
      <c r="AH112" s="22"/>
      <c r="AI112" s="8"/>
      <c r="AJ112" s="8"/>
    </row>
    <row r="113" spans="1:36" x14ac:dyDescent="0.3">
      <c r="A113" s="13" t="s">
        <v>12</v>
      </c>
      <c r="B113" s="1" t="s">
        <v>67</v>
      </c>
      <c r="C113" s="3" t="s">
        <v>719</v>
      </c>
      <c r="D113" s="3" t="s">
        <v>51</v>
      </c>
      <c r="E113" s="10">
        <v>2012</v>
      </c>
      <c r="F113" s="10">
        <v>96</v>
      </c>
      <c r="K113" s="19">
        <f t="shared" si="2"/>
        <v>96</v>
      </c>
      <c r="P113" s="20"/>
      <c r="U113" s="21"/>
      <c r="AC113" s="9"/>
      <c r="AH113" s="22"/>
      <c r="AI113" s="8"/>
      <c r="AJ113" s="8"/>
    </row>
    <row r="114" spans="1:36" x14ac:dyDescent="0.3">
      <c r="A114" s="13" t="s">
        <v>12</v>
      </c>
      <c r="B114" s="1" t="s">
        <v>67</v>
      </c>
      <c r="C114" s="3" t="s">
        <v>720</v>
      </c>
      <c r="D114" s="3" t="s">
        <v>43</v>
      </c>
      <c r="E114" s="10">
        <v>2011</v>
      </c>
      <c r="F114" s="10">
        <v>95</v>
      </c>
      <c r="K114" s="19">
        <f t="shared" si="2"/>
        <v>95</v>
      </c>
      <c r="P114" s="20"/>
      <c r="U114" s="21"/>
      <c r="AC114" s="9"/>
      <c r="AH114" s="22"/>
      <c r="AI114" s="8"/>
      <c r="AJ114" s="8"/>
    </row>
    <row r="115" spans="1:36" x14ac:dyDescent="0.3">
      <c r="A115" s="13" t="s">
        <v>12</v>
      </c>
      <c r="B115" s="1" t="s">
        <v>67</v>
      </c>
      <c r="C115" s="3" t="s">
        <v>721</v>
      </c>
      <c r="D115" s="3" t="s">
        <v>17</v>
      </c>
      <c r="E115" s="10">
        <v>2012</v>
      </c>
      <c r="F115" s="10">
        <v>94</v>
      </c>
      <c r="K115" s="19">
        <f t="shared" si="2"/>
        <v>94</v>
      </c>
      <c r="P115" s="20"/>
      <c r="U115" s="21"/>
      <c r="AC115" s="9"/>
      <c r="AH115" s="22"/>
      <c r="AI115" s="8"/>
      <c r="AJ115" s="8"/>
    </row>
    <row r="116" spans="1:36" x14ac:dyDescent="0.3">
      <c r="A116" s="13" t="s">
        <v>12</v>
      </c>
      <c r="B116" s="1" t="s">
        <v>67</v>
      </c>
      <c r="C116" s="3" t="s">
        <v>722</v>
      </c>
      <c r="D116" s="3" t="s">
        <v>28</v>
      </c>
      <c r="E116" s="10">
        <v>2011</v>
      </c>
      <c r="F116" s="10">
        <v>92</v>
      </c>
      <c r="K116" s="19">
        <f t="shared" si="2"/>
        <v>92</v>
      </c>
      <c r="P116" s="20"/>
      <c r="U116" s="21"/>
      <c r="AC116" s="9"/>
      <c r="AH116" s="22"/>
      <c r="AI116" s="8"/>
      <c r="AJ116" s="8"/>
    </row>
    <row r="117" spans="1:36" x14ac:dyDescent="0.3">
      <c r="A117" s="13" t="s">
        <v>12</v>
      </c>
      <c r="B117" s="1" t="s">
        <v>67</v>
      </c>
      <c r="C117" s="3" t="s">
        <v>723</v>
      </c>
      <c r="D117" s="3" t="s">
        <v>28</v>
      </c>
      <c r="E117" s="10">
        <v>2012</v>
      </c>
      <c r="F117" s="10">
        <v>91</v>
      </c>
      <c r="K117" s="19">
        <f t="shared" si="2"/>
        <v>91</v>
      </c>
      <c r="P117" s="20"/>
      <c r="U117" s="21"/>
      <c r="AC117" s="9"/>
      <c r="AH117" s="22"/>
      <c r="AI117" s="8"/>
      <c r="AJ117" s="8"/>
    </row>
    <row r="118" spans="1:36" x14ac:dyDescent="0.3">
      <c r="A118" s="13" t="s">
        <v>12</v>
      </c>
      <c r="B118" s="1" t="s">
        <v>67</v>
      </c>
      <c r="C118" s="3" t="s">
        <v>724</v>
      </c>
      <c r="D118" s="3" t="s">
        <v>43</v>
      </c>
      <c r="E118" s="10">
        <v>2011</v>
      </c>
      <c r="F118" s="10">
        <v>86</v>
      </c>
      <c r="K118" s="19">
        <f t="shared" si="2"/>
        <v>86</v>
      </c>
      <c r="P118" s="20"/>
      <c r="U118" s="21"/>
      <c r="AC118" s="9"/>
      <c r="AH118" s="22"/>
      <c r="AI118" s="8"/>
      <c r="AJ118" s="8"/>
    </row>
    <row r="119" spans="1:36" x14ac:dyDescent="0.3">
      <c r="A119" s="13" t="s">
        <v>12</v>
      </c>
      <c r="B119" s="1" t="s">
        <v>67</v>
      </c>
      <c r="C119" s="3" t="s">
        <v>725</v>
      </c>
      <c r="D119" s="3" t="s">
        <v>26</v>
      </c>
      <c r="E119" s="10">
        <v>2011</v>
      </c>
      <c r="F119" s="10">
        <v>50</v>
      </c>
      <c r="G119" s="10">
        <v>34</v>
      </c>
      <c r="K119" s="19">
        <f t="shared" si="2"/>
        <v>84</v>
      </c>
      <c r="P119" s="20"/>
      <c r="U119" s="21"/>
      <c r="AC119" s="9"/>
      <c r="AH119" s="22"/>
      <c r="AI119" s="8"/>
      <c r="AJ119" s="8"/>
    </row>
    <row r="120" spans="1:36" x14ac:dyDescent="0.3">
      <c r="A120" s="13" t="s">
        <v>12</v>
      </c>
      <c r="B120" s="1" t="s">
        <v>67</v>
      </c>
      <c r="C120" s="3" t="s">
        <v>726</v>
      </c>
      <c r="D120" s="3" t="s">
        <v>32</v>
      </c>
      <c r="E120" s="10">
        <v>2011</v>
      </c>
      <c r="F120" s="10">
        <v>81</v>
      </c>
      <c r="K120" s="19">
        <f t="shared" si="2"/>
        <v>81</v>
      </c>
      <c r="P120" s="20"/>
      <c r="U120" s="21"/>
      <c r="AC120" s="9"/>
      <c r="AH120" s="22"/>
      <c r="AI120" s="8"/>
      <c r="AJ120" s="8"/>
    </row>
    <row r="121" spans="1:36" x14ac:dyDescent="0.3">
      <c r="A121" s="13" t="s">
        <v>12</v>
      </c>
      <c r="B121" s="1" t="s">
        <v>67</v>
      </c>
      <c r="C121" s="3" t="s">
        <v>168</v>
      </c>
      <c r="D121" s="3" t="s">
        <v>28</v>
      </c>
      <c r="E121" s="10">
        <v>2011</v>
      </c>
      <c r="F121" s="10">
        <v>79</v>
      </c>
      <c r="K121" s="19">
        <f t="shared" si="2"/>
        <v>79</v>
      </c>
      <c r="P121" s="20"/>
      <c r="U121" s="21"/>
      <c r="AC121" s="9"/>
      <c r="AH121" s="22"/>
      <c r="AI121" s="8"/>
      <c r="AJ121" s="8"/>
    </row>
    <row r="122" spans="1:36" x14ac:dyDescent="0.3">
      <c r="A122" s="13" t="s">
        <v>12</v>
      </c>
      <c r="B122" s="1" t="s">
        <v>67</v>
      </c>
      <c r="C122" s="3" t="s">
        <v>727</v>
      </c>
      <c r="D122" s="3" t="s">
        <v>17</v>
      </c>
      <c r="E122" s="10">
        <v>2011</v>
      </c>
      <c r="F122" s="10">
        <v>79</v>
      </c>
      <c r="K122" s="19">
        <f t="shared" si="2"/>
        <v>79</v>
      </c>
      <c r="P122" s="20"/>
      <c r="U122" s="21"/>
      <c r="AC122" s="9"/>
      <c r="AH122" s="22"/>
      <c r="AI122" s="8"/>
      <c r="AJ122" s="8"/>
    </row>
    <row r="123" spans="1:36" x14ac:dyDescent="0.3">
      <c r="A123" s="13" t="s">
        <v>12</v>
      </c>
      <c r="B123" s="1" t="s">
        <v>67</v>
      </c>
      <c r="C123" s="3" t="s">
        <v>728</v>
      </c>
      <c r="D123" s="3" t="s">
        <v>20</v>
      </c>
      <c r="E123" s="10">
        <v>2012</v>
      </c>
      <c r="F123" s="10">
        <v>79</v>
      </c>
      <c r="K123" s="19">
        <f t="shared" si="2"/>
        <v>79</v>
      </c>
      <c r="P123" s="20"/>
      <c r="U123" s="21"/>
      <c r="AC123" s="9"/>
      <c r="AH123" s="22"/>
      <c r="AI123" s="8"/>
      <c r="AJ123" s="8"/>
    </row>
    <row r="124" spans="1:36" x14ac:dyDescent="0.3">
      <c r="A124" s="13" t="s">
        <v>12</v>
      </c>
      <c r="B124" s="1" t="s">
        <v>67</v>
      </c>
      <c r="C124" s="3" t="s">
        <v>729</v>
      </c>
      <c r="D124" s="3" t="s">
        <v>37</v>
      </c>
      <c r="E124" s="10">
        <v>2011</v>
      </c>
      <c r="F124" s="10">
        <v>77</v>
      </c>
      <c r="K124" s="19">
        <f t="shared" si="2"/>
        <v>77</v>
      </c>
      <c r="P124" s="20"/>
      <c r="U124" s="21"/>
      <c r="AC124" s="9"/>
      <c r="AH124" s="22"/>
      <c r="AI124" s="8"/>
      <c r="AJ124" s="8"/>
    </row>
    <row r="125" spans="1:36" x14ac:dyDescent="0.3">
      <c r="A125" s="13" t="s">
        <v>12</v>
      </c>
      <c r="B125" s="1" t="s">
        <v>67</v>
      </c>
      <c r="C125" s="3" t="s">
        <v>730</v>
      </c>
      <c r="D125" s="3" t="s">
        <v>63</v>
      </c>
      <c r="E125" s="10">
        <v>2011</v>
      </c>
      <c r="F125" s="10">
        <v>52</v>
      </c>
      <c r="G125" s="10">
        <v>25</v>
      </c>
      <c r="K125" s="19">
        <f t="shared" si="2"/>
        <v>77</v>
      </c>
      <c r="P125" s="20"/>
      <c r="U125" s="21"/>
      <c r="AC125" s="9"/>
      <c r="AH125" s="22"/>
      <c r="AI125" s="8"/>
      <c r="AJ125" s="8"/>
    </row>
    <row r="126" spans="1:36" x14ac:dyDescent="0.3">
      <c r="A126" s="13" t="s">
        <v>12</v>
      </c>
      <c r="B126" s="1" t="s">
        <v>67</v>
      </c>
      <c r="C126" s="3" t="s">
        <v>731</v>
      </c>
      <c r="D126" s="3" t="s">
        <v>43</v>
      </c>
      <c r="E126" s="10">
        <v>2011</v>
      </c>
      <c r="F126" s="10">
        <v>75</v>
      </c>
      <c r="K126" s="19">
        <f t="shared" si="2"/>
        <v>75</v>
      </c>
      <c r="P126" s="20"/>
      <c r="U126" s="21"/>
      <c r="AC126" s="9"/>
      <c r="AH126" s="22"/>
      <c r="AI126" s="8"/>
      <c r="AJ126" s="8"/>
    </row>
    <row r="127" spans="1:36" x14ac:dyDescent="0.3">
      <c r="A127" s="13" t="s">
        <v>12</v>
      </c>
      <c r="B127" s="1" t="s">
        <v>67</v>
      </c>
      <c r="C127" s="3" t="s">
        <v>732</v>
      </c>
      <c r="D127" s="3" t="s">
        <v>48</v>
      </c>
      <c r="E127" s="10">
        <v>2011</v>
      </c>
      <c r="F127" s="10">
        <v>73</v>
      </c>
      <c r="K127" s="19">
        <f t="shared" si="2"/>
        <v>73</v>
      </c>
      <c r="P127" s="20"/>
      <c r="U127" s="21"/>
      <c r="AC127" s="9"/>
      <c r="AH127" s="22"/>
      <c r="AI127" s="8"/>
      <c r="AJ127" s="8"/>
    </row>
    <row r="128" spans="1:36" x14ac:dyDescent="0.3">
      <c r="A128" s="13" t="s">
        <v>12</v>
      </c>
      <c r="B128" s="1" t="s">
        <v>67</v>
      </c>
      <c r="C128" s="3" t="s">
        <v>733</v>
      </c>
      <c r="D128" s="3" t="s">
        <v>43</v>
      </c>
      <c r="E128" s="10">
        <v>2011</v>
      </c>
      <c r="F128" s="10">
        <v>72</v>
      </c>
      <c r="K128" s="19">
        <f t="shared" si="2"/>
        <v>72</v>
      </c>
      <c r="P128" s="20"/>
      <c r="U128" s="21"/>
      <c r="AC128" s="9"/>
      <c r="AH128" s="22"/>
      <c r="AI128" s="8"/>
      <c r="AJ128" s="8"/>
    </row>
    <row r="129" spans="1:36" x14ac:dyDescent="0.3">
      <c r="A129" s="13" t="s">
        <v>12</v>
      </c>
      <c r="B129" s="1" t="s">
        <v>67</v>
      </c>
      <c r="C129" s="3" t="s">
        <v>734</v>
      </c>
      <c r="D129" s="3" t="s">
        <v>43</v>
      </c>
      <c r="E129" s="10">
        <v>2011</v>
      </c>
      <c r="F129" s="10">
        <v>70</v>
      </c>
      <c r="K129" s="19">
        <f t="shared" si="2"/>
        <v>70</v>
      </c>
      <c r="P129" s="20"/>
      <c r="U129" s="21"/>
      <c r="AC129" s="9"/>
      <c r="AH129" s="22"/>
      <c r="AI129" s="8"/>
      <c r="AJ129" s="8"/>
    </row>
    <row r="130" spans="1:36" x14ac:dyDescent="0.3">
      <c r="A130" s="13" t="s">
        <v>12</v>
      </c>
      <c r="B130" s="1" t="s">
        <v>67</v>
      </c>
      <c r="C130" s="3" t="s">
        <v>735</v>
      </c>
      <c r="D130" s="3" t="s">
        <v>43</v>
      </c>
      <c r="E130" s="10">
        <v>2011</v>
      </c>
      <c r="F130" s="10">
        <v>70</v>
      </c>
      <c r="K130" s="19">
        <f t="shared" ref="K130:K153" si="4">SUM(F130:J130)</f>
        <v>70</v>
      </c>
      <c r="P130" s="20"/>
      <c r="U130" s="21"/>
      <c r="AC130" s="9"/>
      <c r="AH130" s="22"/>
      <c r="AI130" s="8"/>
      <c r="AJ130" s="8"/>
    </row>
    <row r="131" spans="1:36" x14ac:dyDescent="0.3">
      <c r="A131" s="13" t="s">
        <v>12</v>
      </c>
      <c r="B131" s="1" t="s">
        <v>67</v>
      </c>
      <c r="C131" s="3" t="s">
        <v>736</v>
      </c>
      <c r="D131" s="3" t="s">
        <v>43</v>
      </c>
      <c r="E131" s="10">
        <v>2011</v>
      </c>
      <c r="F131" s="10">
        <v>70</v>
      </c>
      <c r="K131" s="19">
        <f t="shared" si="4"/>
        <v>70</v>
      </c>
      <c r="P131" s="20"/>
      <c r="U131" s="21"/>
      <c r="AC131" s="9"/>
      <c r="AH131" s="22"/>
      <c r="AI131" s="8"/>
      <c r="AJ131" s="8"/>
    </row>
    <row r="132" spans="1:36" x14ac:dyDescent="0.3">
      <c r="A132" s="13" t="s">
        <v>12</v>
      </c>
      <c r="B132" s="1" t="s">
        <v>67</v>
      </c>
      <c r="C132" s="3" t="s">
        <v>737</v>
      </c>
      <c r="D132" s="3" t="s">
        <v>30</v>
      </c>
      <c r="E132" s="10">
        <v>2011</v>
      </c>
      <c r="F132" s="10">
        <v>66</v>
      </c>
      <c r="K132" s="19">
        <f t="shared" si="4"/>
        <v>66</v>
      </c>
      <c r="P132" s="20"/>
      <c r="U132" s="21"/>
      <c r="AC132" s="9"/>
      <c r="AH132" s="22"/>
      <c r="AI132" s="8"/>
      <c r="AJ132" s="8"/>
    </row>
    <row r="133" spans="1:36" x14ac:dyDescent="0.3">
      <c r="A133" s="13" t="s">
        <v>12</v>
      </c>
      <c r="B133" s="1" t="s">
        <v>67</v>
      </c>
      <c r="C133" s="3" t="s">
        <v>738</v>
      </c>
      <c r="D133" s="3" t="s">
        <v>18</v>
      </c>
      <c r="E133" s="10">
        <v>2012</v>
      </c>
      <c r="F133" s="10">
        <v>65</v>
      </c>
      <c r="K133" s="19">
        <f t="shared" si="4"/>
        <v>65</v>
      </c>
      <c r="P133" s="20"/>
      <c r="U133" s="21"/>
      <c r="AC133" s="9"/>
      <c r="AH133" s="22"/>
      <c r="AI133" s="8"/>
      <c r="AJ133" s="8"/>
    </row>
    <row r="134" spans="1:36" x14ac:dyDescent="0.3">
      <c r="A134" s="13" t="s">
        <v>12</v>
      </c>
      <c r="B134" s="1" t="s">
        <v>67</v>
      </c>
      <c r="C134" s="3" t="s">
        <v>739</v>
      </c>
      <c r="D134" s="3" t="s">
        <v>43</v>
      </c>
      <c r="E134" s="10">
        <v>2012</v>
      </c>
      <c r="F134" s="10">
        <v>65</v>
      </c>
      <c r="K134" s="19">
        <f t="shared" si="4"/>
        <v>65</v>
      </c>
      <c r="P134" s="20"/>
      <c r="U134" s="21"/>
      <c r="AC134" s="9"/>
      <c r="AH134" s="22"/>
      <c r="AI134" s="8"/>
      <c r="AJ134" s="8"/>
    </row>
    <row r="135" spans="1:36" x14ac:dyDescent="0.3">
      <c r="A135" s="13" t="s">
        <v>12</v>
      </c>
      <c r="B135" s="1" t="s">
        <v>67</v>
      </c>
      <c r="C135" s="2" t="s">
        <v>740</v>
      </c>
      <c r="D135" s="3" t="s">
        <v>56</v>
      </c>
      <c r="E135" s="10">
        <v>2011</v>
      </c>
      <c r="F135" s="10">
        <v>64</v>
      </c>
      <c r="K135" s="19">
        <f t="shared" si="4"/>
        <v>64</v>
      </c>
      <c r="P135" s="20"/>
      <c r="U135" s="21"/>
      <c r="AC135" s="11"/>
      <c r="AH135" s="22"/>
      <c r="AI135" s="8"/>
      <c r="AJ135" s="8"/>
    </row>
    <row r="136" spans="1:36" x14ac:dyDescent="0.3">
      <c r="A136" s="13" t="s">
        <v>12</v>
      </c>
      <c r="B136" s="1" t="s">
        <v>67</v>
      </c>
      <c r="C136" s="2" t="s">
        <v>741</v>
      </c>
      <c r="D136" s="3" t="s">
        <v>18</v>
      </c>
      <c r="E136" s="10">
        <v>2011</v>
      </c>
      <c r="F136" s="10">
        <v>63</v>
      </c>
      <c r="K136" s="19">
        <f t="shared" si="4"/>
        <v>63</v>
      </c>
      <c r="P136" s="20"/>
      <c r="U136" s="21"/>
      <c r="AC136" s="11"/>
      <c r="AH136" s="22"/>
      <c r="AI136" s="8"/>
      <c r="AJ136" s="8"/>
    </row>
    <row r="137" spans="1:36" x14ac:dyDescent="0.3">
      <c r="A137" s="13" t="s">
        <v>12</v>
      </c>
      <c r="B137" s="1" t="s">
        <v>67</v>
      </c>
      <c r="C137" s="2" t="s">
        <v>742</v>
      </c>
      <c r="D137" s="3" t="s">
        <v>43</v>
      </c>
      <c r="E137" s="10">
        <v>2012</v>
      </c>
      <c r="F137" s="10">
        <v>62</v>
      </c>
      <c r="K137" s="19">
        <f t="shared" si="4"/>
        <v>62</v>
      </c>
      <c r="P137" s="20"/>
      <c r="U137" s="21"/>
      <c r="AC137" s="11"/>
      <c r="AH137" s="22"/>
      <c r="AI137" s="8"/>
      <c r="AJ137" s="8"/>
    </row>
    <row r="138" spans="1:36" x14ac:dyDescent="0.3">
      <c r="A138" s="13" t="s">
        <v>12</v>
      </c>
      <c r="B138" s="1" t="s">
        <v>67</v>
      </c>
      <c r="C138" s="2" t="s">
        <v>743</v>
      </c>
      <c r="D138" s="3" t="s">
        <v>43</v>
      </c>
      <c r="E138" s="10">
        <v>2011</v>
      </c>
      <c r="F138" s="10">
        <v>62</v>
      </c>
      <c r="K138" s="19">
        <f t="shared" si="4"/>
        <v>62</v>
      </c>
      <c r="P138" s="20"/>
      <c r="U138" s="21"/>
      <c r="AC138" s="11"/>
      <c r="AH138" s="22"/>
      <c r="AI138" s="8"/>
      <c r="AJ138" s="8"/>
    </row>
    <row r="139" spans="1:36" x14ac:dyDescent="0.3">
      <c r="A139" s="13" t="s">
        <v>12</v>
      </c>
      <c r="B139" s="1" t="s">
        <v>67</v>
      </c>
      <c r="C139" s="2" t="s">
        <v>744</v>
      </c>
      <c r="D139" s="3" t="s">
        <v>613</v>
      </c>
      <c r="E139" s="10">
        <v>2011</v>
      </c>
      <c r="F139" s="10">
        <v>58</v>
      </c>
      <c r="K139" s="19">
        <f t="shared" si="4"/>
        <v>58</v>
      </c>
      <c r="P139" s="20"/>
      <c r="U139" s="21"/>
      <c r="AC139" s="11"/>
      <c r="AH139" s="22"/>
      <c r="AI139" s="8"/>
      <c r="AJ139" s="8"/>
    </row>
    <row r="140" spans="1:36" x14ac:dyDescent="0.3">
      <c r="A140" s="13" t="s">
        <v>12</v>
      </c>
      <c r="B140" s="1" t="s">
        <v>67</v>
      </c>
      <c r="C140" s="2" t="s">
        <v>745</v>
      </c>
      <c r="D140" s="3" t="s">
        <v>43</v>
      </c>
      <c r="E140" s="10">
        <v>2011</v>
      </c>
      <c r="F140" s="10">
        <v>56</v>
      </c>
      <c r="K140" s="19">
        <f t="shared" si="4"/>
        <v>56</v>
      </c>
      <c r="P140" s="20"/>
      <c r="U140" s="21"/>
      <c r="AC140" s="11"/>
      <c r="AH140" s="22"/>
      <c r="AI140" s="8"/>
      <c r="AJ140" s="8"/>
    </row>
    <row r="141" spans="1:36" x14ac:dyDescent="0.3">
      <c r="A141" s="13" t="s">
        <v>12</v>
      </c>
      <c r="B141" s="1" t="s">
        <v>67</v>
      </c>
      <c r="C141" s="2" t="s">
        <v>746</v>
      </c>
      <c r="D141" s="3" t="s">
        <v>43</v>
      </c>
      <c r="E141" s="10">
        <v>2012</v>
      </c>
      <c r="F141" s="10">
        <v>56</v>
      </c>
      <c r="K141" s="19">
        <f t="shared" si="4"/>
        <v>56</v>
      </c>
      <c r="P141" s="20"/>
      <c r="U141" s="21"/>
      <c r="AC141" s="11"/>
      <c r="AH141" s="22"/>
      <c r="AI141" s="8"/>
      <c r="AJ141" s="8"/>
    </row>
    <row r="142" spans="1:36" x14ac:dyDescent="0.3">
      <c r="A142" s="13" t="s">
        <v>12</v>
      </c>
      <c r="B142" s="1" t="s">
        <v>67</v>
      </c>
      <c r="C142" s="2" t="s">
        <v>167</v>
      </c>
      <c r="D142" s="3" t="s">
        <v>28</v>
      </c>
      <c r="E142" s="10">
        <v>2011</v>
      </c>
      <c r="F142" s="10">
        <v>55</v>
      </c>
      <c r="K142" s="19">
        <f t="shared" si="4"/>
        <v>55</v>
      </c>
      <c r="P142" s="20"/>
      <c r="U142" s="21"/>
      <c r="AC142" s="11"/>
      <c r="AH142" s="22"/>
      <c r="AI142" s="8"/>
      <c r="AJ142" s="8"/>
    </row>
    <row r="143" spans="1:36" x14ac:dyDescent="0.3">
      <c r="A143" s="13" t="s">
        <v>12</v>
      </c>
      <c r="B143" s="1" t="s">
        <v>67</v>
      </c>
      <c r="C143" s="2" t="s">
        <v>747</v>
      </c>
      <c r="D143" s="3" t="s">
        <v>63</v>
      </c>
      <c r="E143" s="10">
        <v>2011</v>
      </c>
      <c r="F143" s="10">
        <v>55</v>
      </c>
      <c r="K143" s="19">
        <f t="shared" si="4"/>
        <v>55</v>
      </c>
      <c r="P143" s="20"/>
      <c r="U143" s="21"/>
      <c r="AC143" s="11"/>
      <c r="AH143" s="22"/>
      <c r="AI143" s="8"/>
      <c r="AJ143" s="8"/>
    </row>
    <row r="144" spans="1:36" x14ac:dyDescent="0.3">
      <c r="A144" s="13" t="s">
        <v>12</v>
      </c>
      <c r="B144" s="1" t="s">
        <v>67</v>
      </c>
      <c r="C144" s="2" t="s">
        <v>748</v>
      </c>
      <c r="D144" s="3" t="s">
        <v>41</v>
      </c>
      <c r="E144" s="10">
        <v>2012</v>
      </c>
      <c r="F144" s="10">
        <v>54</v>
      </c>
      <c r="K144" s="19">
        <f t="shared" si="4"/>
        <v>54</v>
      </c>
      <c r="P144" s="20"/>
      <c r="U144" s="21"/>
      <c r="AC144" s="11"/>
      <c r="AH144" s="22"/>
      <c r="AI144" s="8"/>
      <c r="AJ144" s="8"/>
    </row>
    <row r="145" spans="1:36" x14ac:dyDescent="0.3">
      <c r="A145" s="13" t="s">
        <v>12</v>
      </c>
      <c r="B145" s="1" t="s">
        <v>67</v>
      </c>
      <c r="C145" s="3" t="s">
        <v>749</v>
      </c>
      <c r="D145" s="3" t="s">
        <v>43</v>
      </c>
      <c r="E145" s="10">
        <v>2011</v>
      </c>
      <c r="F145" s="10">
        <v>53</v>
      </c>
      <c r="K145" s="18">
        <f t="shared" si="4"/>
        <v>53</v>
      </c>
      <c r="P145" s="20"/>
      <c r="U145" s="21"/>
      <c r="AC145" s="11"/>
      <c r="AH145" s="22"/>
    </row>
    <row r="146" spans="1:36" x14ac:dyDescent="0.3">
      <c r="A146" s="13" t="s">
        <v>12</v>
      </c>
      <c r="B146" s="1" t="s">
        <v>67</v>
      </c>
      <c r="C146" s="2" t="s">
        <v>750</v>
      </c>
      <c r="D146" s="3" t="s">
        <v>43</v>
      </c>
      <c r="E146" s="10">
        <v>2011</v>
      </c>
      <c r="F146" s="10">
        <v>51</v>
      </c>
      <c r="K146" s="18">
        <f t="shared" si="4"/>
        <v>51</v>
      </c>
      <c r="P146" s="20"/>
      <c r="U146" s="21"/>
      <c r="AC146" s="11"/>
      <c r="AH146" s="22"/>
    </row>
    <row r="147" spans="1:36" x14ac:dyDescent="0.3">
      <c r="A147" s="13" t="s">
        <v>12</v>
      </c>
      <c r="B147" s="1" t="s">
        <v>67</v>
      </c>
      <c r="C147" s="2" t="s">
        <v>751</v>
      </c>
      <c r="D147" s="3" t="s">
        <v>43</v>
      </c>
      <c r="E147" s="10">
        <v>2012</v>
      </c>
      <c r="F147" s="10">
        <v>51</v>
      </c>
      <c r="K147" s="18">
        <f t="shared" si="4"/>
        <v>51</v>
      </c>
      <c r="P147" s="20"/>
      <c r="U147" s="21"/>
      <c r="AC147" s="11"/>
      <c r="AH147" s="22"/>
    </row>
    <row r="148" spans="1:36" x14ac:dyDescent="0.3">
      <c r="A148" s="13" t="s">
        <v>12</v>
      </c>
      <c r="B148" s="1" t="s">
        <v>67</v>
      </c>
      <c r="C148" s="2" t="s">
        <v>752</v>
      </c>
      <c r="D148" s="3" t="s">
        <v>17</v>
      </c>
      <c r="E148" s="10">
        <v>2012</v>
      </c>
      <c r="F148" s="10">
        <v>49</v>
      </c>
      <c r="K148" s="18">
        <f t="shared" si="4"/>
        <v>49</v>
      </c>
      <c r="P148" s="20"/>
      <c r="U148" s="21"/>
      <c r="AC148" s="11"/>
      <c r="AH148" s="22"/>
    </row>
    <row r="149" spans="1:36" x14ac:dyDescent="0.3">
      <c r="A149" s="13" t="s">
        <v>12</v>
      </c>
      <c r="B149" s="1" t="s">
        <v>67</v>
      </c>
      <c r="C149" s="2" t="s">
        <v>169</v>
      </c>
      <c r="D149" s="3" t="s">
        <v>43</v>
      </c>
      <c r="E149" s="10">
        <v>2011</v>
      </c>
      <c r="F149" s="10">
        <v>47</v>
      </c>
      <c r="K149" s="18">
        <f t="shared" si="4"/>
        <v>47</v>
      </c>
      <c r="P149" s="20"/>
      <c r="U149" s="21"/>
      <c r="AC149" s="11"/>
      <c r="AH149" s="22"/>
    </row>
    <row r="150" spans="1:36" x14ac:dyDescent="0.3">
      <c r="A150" s="13" t="s">
        <v>12</v>
      </c>
      <c r="B150" s="1" t="s">
        <v>67</v>
      </c>
      <c r="C150" s="2" t="s">
        <v>753</v>
      </c>
      <c r="D150" s="3" t="s">
        <v>77</v>
      </c>
      <c r="E150" s="10">
        <v>2011</v>
      </c>
      <c r="F150" s="10">
        <v>46</v>
      </c>
      <c r="K150" s="18">
        <f t="shared" si="4"/>
        <v>46</v>
      </c>
      <c r="P150" s="20"/>
      <c r="U150" s="21"/>
      <c r="AC150" s="11"/>
      <c r="AH150" s="22"/>
    </row>
    <row r="151" spans="1:36" x14ac:dyDescent="0.3">
      <c r="A151" s="13" t="s">
        <v>12</v>
      </c>
      <c r="B151" s="1" t="s">
        <v>67</v>
      </c>
      <c r="C151" s="3" t="s">
        <v>754</v>
      </c>
      <c r="D151" s="3" t="s">
        <v>68</v>
      </c>
      <c r="E151" s="10">
        <v>2012</v>
      </c>
      <c r="F151" s="10">
        <v>40</v>
      </c>
      <c r="K151" s="18">
        <f t="shared" si="4"/>
        <v>40</v>
      </c>
      <c r="P151" s="20"/>
      <c r="U151" s="21"/>
      <c r="AC151" s="11"/>
      <c r="AH151" s="22"/>
    </row>
    <row r="152" spans="1:36" x14ac:dyDescent="0.3">
      <c r="A152" s="13" t="s">
        <v>12</v>
      </c>
      <c r="B152" s="1" t="s">
        <v>67</v>
      </c>
      <c r="C152" s="2" t="s">
        <v>755</v>
      </c>
      <c r="D152" s="3" t="s">
        <v>26</v>
      </c>
      <c r="E152" s="10">
        <v>2012</v>
      </c>
      <c r="F152" s="10">
        <v>34</v>
      </c>
      <c r="K152" s="18">
        <f t="shared" si="4"/>
        <v>34</v>
      </c>
      <c r="P152" s="20"/>
      <c r="U152" s="21"/>
      <c r="AC152" s="11"/>
      <c r="AH152" s="22"/>
    </row>
    <row r="153" spans="1:36" x14ac:dyDescent="0.3">
      <c r="A153" s="13" t="s">
        <v>12</v>
      </c>
      <c r="B153" s="1" t="s">
        <v>67</v>
      </c>
      <c r="C153" s="2" t="s">
        <v>756</v>
      </c>
      <c r="D153" s="3" t="s">
        <v>68</v>
      </c>
      <c r="E153" s="10">
        <v>2012</v>
      </c>
      <c r="F153" s="10">
        <v>20</v>
      </c>
      <c r="K153" s="18">
        <f t="shared" si="4"/>
        <v>20</v>
      </c>
      <c r="P153" s="20"/>
      <c r="U153" s="21"/>
      <c r="AC153" s="11"/>
      <c r="AH153" s="22"/>
    </row>
    <row r="154" spans="1:36" s="6" customFormat="1" x14ac:dyDescent="0.3">
      <c r="A154" s="14" t="s">
        <v>72</v>
      </c>
      <c r="B154" s="4" t="s">
        <v>13</v>
      </c>
      <c r="C154" s="5" t="s">
        <v>22</v>
      </c>
      <c r="D154" s="6" t="s">
        <v>23</v>
      </c>
      <c r="E154" s="8" t="s">
        <v>81</v>
      </c>
      <c r="F154" s="8">
        <v>9</v>
      </c>
      <c r="G154" s="8"/>
      <c r="H154" s="8"/>
      <c r="I154" s="8"/>
      <c r="J154" s="8"/>
      <c r="K154" s="19">
        <f>MAX(F154:J154)</f>
        <v>9</v>
      </c>
      <c r="L154" s="8">
        <v>20</v>
      </c>
      <c r="M154" s="8"/>
      <c r="N154" s="8"/>
      <c r="O154" s="8"/>
      <c r="P154" s="23">
        <f>MAX(L154:O154)</f>
        <v>20</v>
      </c>
      <c r="Q154" s="8"/>
      <c r="R154" s="8"/>
      <c r="S154" s="8"/>
      <c r="T154" s="8"/>
      <c r="U154" s="24"/>
      <c r="V154" s="8">
        <v>10</v>
      </c>
      <c r="W154" s="8">
        <v>10</v>
      </c>
      <c r="X154" s="8">
        <v>10</v>
      </c>
      <c r="Y154" s="8"/>
      <c r="Z154" s="8"/>
      <c r="AA154" s="8"/>
      <c r="AB154" s="8"/>
      <c r="AC154" s="9">
        <f>SUM(V154:W154)</f>
        <v>20</v>
      </c>
      <c r="AD154" s="8">
        <v>25</v>
      </c>
      <c r="AE154" s="8">
        <v>24</v>
      </c>
      <c r="AF154" s="8">
        <v>22</v>
      </c>
      <c r="AG154" s="8"/>
      <c r="AH154" s="25">
        <f>MAX(AD154:AG154)</f>
        <v>25</v>
      </c>
      <c r="AI154" s="8">
        <f>K154+P154+U154+AC154+AH154</f>
        <v>74</v>
      </c>
      <c r="AJ154" s="8">
        <v>1</v>
      </c>
    </row>
    <row r="155" spans="1:36" s="6" customFormat="1" x14ac:dyDescent="0.3">
      <c r="A155" s="14" t="s">
        <v>72</v>
      </c>
      <c r="B155" s="4" t="s">
        <v>13</v>
      </c>
      <c r="C155" s="5" t="s">
        <v>29</v>
      </c>
      <c r="D155" s="6" t="s">
        <v>30</v>
      </c>
      <c r="E155" s="8" t="s">
        <v>193</v>
      </c>
      <c r="F155" s="8">
        <v>9</v>
      </c>
      <c r="G155" s="8">
        <v>9</v>
      </c>
      <c r="H155" s="8"/>
      <c r="I155" s="8"/>
      <c r="J155" s="8"/>
      <c r="K155" s="19">
        <f>MAX(F155:J155)</f>
        <v>9</v>
      </c>
      <c r="L155" s="8">
        <v>12</v>
      </c>
      <c r="M155" s="8"/>
      <c r="N155" s="8"/>
      <c r="O155" s="8"/>
      <c r="P155" s="23">
        <f>MAX(L155:O155)</f>
        <v>12</v>
      </c>
      <c r="Q155" s="8"/>
      <c r="R155" s="8"/>
      <c r="S155" s="8"/>
      <c r="T155" s="8"/>
      <c r="U155" s="24"/>
      <c r="V155" s="8">
        <v>10</v>
      </c>
      <c r="W155" s="8">
        <v>10</v>
      </c>
      <c r="X155" s="8"/>
      <c r="Y155" s="8"/>
      <c r="Z155" s="8"/>
      <c r="AA155" s="8"/>
      <c r="AB155" s="8"/>
      <c r="AC155" s="9">
        <f>SUM(V155:W155)</f>
        <v>20</v>
      </c>
      <c r="AD155" s="8">
        <v>23</v>
      </c>
      <c r="AE155" s="8"/>
      <c r="AF155" s="8"/>
      <c r="AG155" s="8"/>
      <c r="AH155" s="25">
        <f>MAX(AD155:AG155)</f>
        <v>23</v>
      </c>
      <c r="AI155" s="8">
        <f>K155+P155+U155+AC155+AH155</f>
        <v>64</v>
      </c>
      <c r="AJ155" s="8">
        <v>2</v>
      </c>
    </row>
    <row r="156" spans="1:36" s="6" customFormat="1" x14ac:dyDescent="0.3">
      <c r="A156" s="14" t="s">
        <v>72</v>
      </c>
      <c r="B156" s="4" t="s">
        <v>13</v>
      </c>
      <c r="C156" s="5" t="s">
        <v>192</v>
      </c>
      <c r="D156" s="6" t="s">
        <v>17</v>
      </c>
      <c r="E156" s="8" t="s">
        <v>193</v>
      </c>
      <c r="F156" s="8">
        <v>9</v>
      </c>
      <c r="G156" s="8">
        <v>9</v>
      </c>
      <c r="H156" s="8"/>
      <c r="I156" s="8"/>
      <c r="J156" s="8"/>
      <c r="K156" s="19">
        <f>MAX(F156:J156)</f>
        <v>9</v>
      </c>
      <c r="L156" s="8">
        <v>12</v>
      </c>
      <c r="M156" s="8"/>
      <c r="N156" s="8"/>
      <c r="O156" s="8"/>
      <c r="P156" s="23">
        <f>MAX(L156:O156)</f>
        <v>12</v>
      </c>
      <c r="Q156" s="8"/>
      <c r="R156" s="8"/>
      <c r="S156" s="8"/>
      <c r="T156" s="8"/>
      <c r="U156" s="24"/>
      <c r="V156" s="8">
        <v>10</v>
      </c>
      <c r="W156" s="8">
        <v>9</v>
      </c>
      <c r="X156" s="8">
        <v>1</v>
      </c>
      <c r="Y156" s="8"/>
      <c r="Z156" s="8"/>
      <c r="AA156" s="8"/>
      <c r="AB156" s="8"/>
      <c r="AC156" s="9">
        <f>SUM(V156:W156)</f>
        <v>19</v>
      </c>
      <c r="AD156" s="8">
        <v>21</v>
      </c>
      <c r="AE156" s="8"/>
      <c r="AF156" s="8"/>
      <c r="AG156" s="8"/>
      <c r="AH156" s="25">
        <f>MAX(AD156:AG156)</f>
        <v>21</v>
      </c>
      <c r="AI156" s="8">
        <f>K156+P156+U156+AC156+AH156</f>
        <v>61</v>
      </c>
      <c r="AJ156" s="8">
        <v>3</v>
      </c>
    </row>
    <row r="157" spans="1:36" s="6" customFormat="1" x14ac:dyDescent="0.3">
      <c r="A157" s="14" t="s">
        <v>72</v>
      </c>
      <c r="B157" s="4" t="s">
        <v>13</v>
      </c>
      <c r="C157" s="5" t="s">
        <v>230</v>
      </c>
      <c r="D157" s="6" t="s">
        <v>20</v>
      </c>
      <c r="E157" s="8" t="s">
        <v>193</v>
      </c>
      <c r="F157" s="8">
        <v>9</v>
      </c>
      <c r="G157" s="8"/>
      <c r="H157" s="8"/>
      <c r="I157" s="8"/>
      <c r="J157" s="8"/>
      <c r="K157" s="19">
        <f>MAX(F157:J157)</f>
        <v>9</v>
      </c>
      <c r="L157" s="8">
        <v>15</v>
      </c>
      <c r="M157" s="8"/>
      <c r="N157" s="8"/>
      <c r="O157" s="8"/>
      <c r="P157" s="23">
        <f>MAX(L157:O157)</f>
        <v>15</v>
      </c>
      <c r="Q157" s="8"/>
      <c r="R157" s="8"/>
      <c r="S157" s="8"/>
      <c r="T157" s="8"/>
      <c r="U157" s="24"/>
      <c r="V157" s="8">
        <v>9</v>
      </c>
      <c r="W157" s="8">
        <v>9</v>
      </c>
      <c r="X157" s="8">
        <v>8</v>
      </c>
      <c r="Y157" s="8"/>
      <c r="Z157" s="8"/>
      <c r="AA157" s="8"/>
      <c r="AB157" s="8"/>
      <c r="AC157" s="9">
        <f>SUM(V157:W157)</f>
        <v>18</v>
      </c>
      <c r="AD157" s="8">
        <v>15</v>
      </c>
      <c r="AE157" s="8">
        <v>5</v>
      </c>
      <c r="AF157" s="8"/>
      <c r="AG157" s="8"/>
      <c r="AH157" s="25">
        <f>MAX(AD157:AG157)</f>
        <v>15</v>
      </c>
      <c r="AI157" s="8">
        <f>K157+P157+U157+AC157+AH157</f>
        <v>57</v>
      </c>
      <c r="AJ157" s="8">
        <v>4</v>
      </c>
    </row>
    <row r="158" spans="1:36" s="6" customFormat="1" x14ac:dyDescent="0.3">
      <c r="A158" s="14" t="s">
        <v>72</v>
      </c>
      <c r="B158" s="4" t="s">
        <v>13</v>
      </c>
      <c r="C158" s="5" t="s">
        <v>794</v>
      </c>
      <c r="D158" s="6" t="s">
        <v>69</v>
      </c>
      <c r="E158" s="8" t="s">
        <v>81</v>
      </c>
      <c r="F158" s="8">
        <v>9</v>
      </c>
      <c r="G158" s="8"/>
      <c r="H158" s="8"/>
      <c r="I158" s="8"/>
      <c r="J158" s="8"/>
      <c r="K158" s="19">
        <f>MAX(F158:J158)</f>
        <v>9</v>
      </c>
      <c r="L158" s="8">
        <v>17</v>
      </c>
      <c r="M158" s="8"/>
      <c r="N158" s="8"/>
      <c r="O158" s="8"/>
      <c r="P158" s="23">
        <f>MAX(L158:O158)</f>
        <v>17</v>
      </c>
      <c r="Q158" s="8"/>
      <c r="R158" s="8"/>
      <c r="S158" s="8"/>
      <c r="T158" s="8"/>
      <c r="U158" s="24"/>
      <c r="V158" s="8">
        <v>10</v>
      </c>
      <c r="W158" s="8"/>
      <c r="X158" s="8"/>
      <c r="Y158" s="8"/>
      <c r="Z158" s="8"/>
      <c r="AA158" s="8"/>
      <c r="AB158" s="8"/>
      <c r="AC158" s="9">
        <f>SUM(V158:W158)</f>
        <v>10</v>
      </c>
      <c r="AD158" s="8">
        <v>21</v>
      </c>
      <c r="AE158" s="8"/>
      <c r="AF158" s="8"/>
      <c r="AG158" s="8"/>
      <c r="AH158" s="25">
        <f>MAX(AD158:AG158)</f>
        <v>21</v>
      </c>
      <c r="AI158" s="8">
        <f>K158+P158+U158+AC158+AH158</f>
        <v>57</v>
      </c>
      <c r="AJ158" s="8">
        <v>4</v>
      </c>
    </row>
    <row r="159" spans="1:36" s="6" customFormat="1" x14ac:dyDescent="0.3">
      <c r="A159" s="14" t="s">
        <v>72</v>
      </c>
      <c r="B159" s="4" t="s">
        <v>13</v>
      </c>
      <c r="C159" s="5" t="s">
        <v>311</v>
      </c>
      <c r="D159" s="6" t="s">
        <v>17</v>
      </c>
      <c r="E159" s="8" t="s">
        <v>193</v>
      </c>
      <c r="F159" s="8">
        <v>9</v>
      </c>
      <c r="G159" s="8">
        <v>7</v>
      </c>
      <c r="H159" s="8"/>
      <c r="I159" s="8"/>
      <c r="J159" s="8"/>
      <c r="K159" s="19">
        <f>MAX(F159:J159)</f>
        <v>9</v>
      </c>
      <c r="L159" s="8">
        <v>10</v>
      </c>
      <c r="M159" s="8">
        <v>10</v>
      </c>
      <c r="N159" s="8"/>
      <c r="O159" s="8"/>
      <c r="P159" s="23">
        <f>MAX(L159:O159)</f>
        <v>10</v>
      </c>
      <c r="Q159" s="8"/>
      <c r="R159" s="8"/>
      <c r="S159" s="8"/>
      <c r="T159" s="8"/>
      <c r="U159" s="24"/>
      <c r="V159" s="8">
        <v>10</v>
      </c>
      <c r="W159" s="8">
        <v>10</v>
      </c>
      <c r="X159" s="8"/>
      <c r="Y159" s="8"/>
      <c r="Z159" s="8"/>
      <c r="AA159" s="8"/>
      <c r="AB159" s="8"/>
      <c r="AC159" s="9">
        <f>SUM(V159:W159)</f>
        <v>20</v>
      </c>
      <c r="AD159" s="8">
        <v>16</v>
      </c>
      <c r="AE159" s="8">
        <v>13</v>
      </c>
      <c r="AF159" s="8"/>
      <c r="AG159" s="8"/>
      <c r="AH159" s="25">
        <f>MAX(AD159:AG159)</f>
        <v>16</v>
      </c>
      <c r="AI159" s="8">
        <f>K159+P159+U159+AC159+AH159</f>
        <v>55</v>
      </c>
      <c r="AJ159" s="8">
        <v>6</v>
      </c>
    </row>
    <row r="160" spans="1:36" s="6" customFormat="1" x14ac:dyDescent="0.3">
      <c r="A160" s="14" t="s">
        <v>72</v>
      </c>
      <c r="B160" s="4" t="s">
        <v>13</v>
      </c>
      <c r="C160" s="5" t="s">
        <v>105</v>
      </c>
      <c r="D160" s="6" t="s">
        <v>30</v>
      </c>
      <c r="E160" s="8" t="s">
        <v>81</v>
      </c>
      <c r="F160" s="8">
        <v>9</v>
      </c>
      <c r="G160" s="8"/>
      <c r="H160" s="8"/>
      <c r="I160" s="8"/>
      <c r="J160" s="8"/>
      <c r="K160" s="19">
        <f>MAX(F160:J160)</f>
        <v>9</v>
      </c>
      <c r="L160" s="8">
        <v>13</v>
      </c>
      <c r="M160" s="8"/>
      <c r="N160" s="8"/>
      <c r="O160" s="8"/>
      <c r="P160" s="23">
        <f>MAX(L160:O160)</f>
        <v>13</v>
      </c>
      <c r="Q160" s="8"/>
      <c r="R160" s="8"/>
      <c r="S160" s="8"/>
      <c r="T160" s="8"/>
      <c r="U160" s="24"/>
      <c r="V160" s="8">
        <v>10</v>
      </c>
      <c r="W160" s="8"/>
      <c r="X160" s="8"/>
      <c r="Y160" s="8"/>
      <c r="Z160" s="8"/>
      <c r="AA160" s="8"/>
      <c r="AB160" s="8"/>
      <c r="AC160" s="9">
        <f>SUM(V160:W160)</f>
        <v>10</v>
      </c>
      <c r="AD160" s="8">
        <v>13</v>
      </c>
      <c r="AE160" s="8"/>
      <c r="AF160" s="8"/>
      <c r="AG160" s="8"/>
      <c r="AH160" s="25">
        <f>MAX(AD160:AG160)</f>
        <v>13</v>
      </c>
      <c r="AI160" s="8">
        <f>K160+P160+U160+AC160+AH160</f>
        <v>45</v>
      </c>
      <c r="AJ160" s="8">
        <v>7</v>
      </c>
    </row>
    <row r="161" spans="1:36" s="6" customFormat="1" x14ac:dyDescent="0.3">
      <c r="A161" s="14" t="s">
        <v>72</v>
      </c>
      <c r="B161" s="4" t="s">
        <v>13</v>
      </c>
      <c r="C161" s="5" t="s">
        <v>82</v>
      </c>
      <c r="D161" s="6" t="s">
        <v>70</v>
      </c>
      <c r="E161" s="8" t="s">
        <v>81</v>
      </c>
      <c r="F161" s="8">
        <v>9</v>
      </c>
      <c r="G161" s="8"/>
      <c r="H161" s="8"/>
      <c r="I161" s="8"/>
      <c r="J161" s="8"/>
      <c r="K161" s="19">
        <f>MAX(F161:J161)</f>
        <v>9</v>
      </c>
      <c r="L161" s="8"/>
      <c r="M161" s="8"/>
      <c r="N161" s="8"/>
      <c r="O161" s="8"/>
      <c r="P161" s="23">
        <f>MAX(L161:O161)</f>
        <v>0</v>
      </c>
      <c r="Q161" s="8"/>
      <c r="R161" s="8"/>
      <c r="S161" s="8"/>
      <c r="T161" s="8"/>
      <c r="U161" s="24"/>
      <c r="V161" s="8">
        <v>10</v>
      </c>
      <c r="W161" s="8">
        <v>8</v>
      </c>
      <c r="X161" s="8">
        <v>8</v>
      </c>
      <c r="Y161" s="8">
        <v>4</v>
      </c>
      <c r="Z161" s="8">
        <v>1</v>
      </c>
      <c r="AA161" s="8"/>
      <c r="AB161" s="8"/>
      <c r="AC161" s="9">
        <f>SUM(V161:W161)</f>
        <v>18</v>
      </c>
      <c r="AD161" s="8">
        <v>13</v>
      </c>
      <c r="AE161" s="8"/>
      <c r="AF161" s="8"/>
      <c r="AG161" s="8"/>
      <c r="AH161" s="25">
        <f>MAX(AD161:AG161)</f>
        <v>13</v>
      </c>
      <c r="AI161" s="8">
        <f>K161+P161+U161+AC161+AH161</f>
        <v>40</v>
      </c>
      <c r="AJ161" s="8">
        <v>8</v>
      </c>
    </row>
    <row r="162" spans="1:36" s="6" customFormat="1" x14ac:dyDescent="0.3">
      <c r="A162" s="14" t="s">
        <v>72</v>
      </c>
      <c r="B162" s="4" t="s">
        <v>13</v>
      </c>
      <c r="C162" s="5" t="s">
        <v>19</v>
      </c>
      <c r="D162" s="6" t="s">
        <v>20</v>
      </c>
      <c r="E162" s="8" t="s">
        <v>81</v>
      </c>
      <c r="F162" s="8">
        <v>2</v>
      </c>
      <c r="G162" s="8">
        <v>9</v>
      </c>
      <c r="H162" s="8"/>
      <c r="I162" s="8"/>
      <c r="J162" s="8"/>
      <c r="K162" s="19">
        <f>MAX(F162:J162)</f>
        <v>9</v>
      </c>
      <c r="L162" s="8"/>
      <c r="M162" s="8"/>
      <c r="N162" s="8"/>
      <c r="O162" s="8"/>
      <c r="P162" s="23">
        <f>MAX(L162:O162)</f>
        <v>0</v>
      </c>
      <c r="Q162" s="8"/>
      <c r="R162" s="8"/>
      <c r="S162" s="8"/>
      <c r="T162" s="8"/>
      <c r="U162" s="24"/>
      <c r="V162" s="8">
        <v>9</v>
      </c>
      <c r="W162" s="8">
        <v>6</v>
      </c>
      <c r="X162" s="8"/>
      <c r="Y162" s="8"/>
      <c r="Z162" s="8"/>
      <c r="AA162" s="8"/>
      <c r="AB162" s="8"/>
      <c r="AC162" s="9">
        <f>SUM(V162:W162)</f>
        <v>15</v>
      </c>
      <c r="AD162" s="8">
        <v>15</v>
      </c>
      <c r="AE162" s="8"/>
      <c r="AF162" s="8"/>
      <c r="AG162" s="8"/>
      <c r="AH162" s="25">
        <f>MAX(AD162:AG162)</f>
        <v>15</v>
      </c>
      <c r="AI162" s="8">
        <f>K162+P162+U162+AC162+AH162</f>
        <v>39</v>
      </c>
      <c r="AJ162" s="8">
        <v>9</v>
      </c>
    </row>
    <row r="163" spans="1:36" s="6" customFormat="1" x14ac:dyDescent="0.3">
      <c r="A163" s="14" t="s">
        <v>72</v>
      </c>
      <c r="B163" s="4" t="s">
        <v>13</v>
      </c>
      <c r="C163" s="5" t="s">
        <v>14</v>
      </c>
      <c r="D163" s="6" t="s">
        <v>15</v>
      </c>
      <c r="E163" s="8" t="s">
        <v>193</v>
      </c>
      <c r="F163" s="8">
        <v>5</v>
      </c>
      <c r="G163" s="8">
        <v>7</v>
      </c>
      <c r="H163" s="8"/>
      <c r="I163" s="8"/>
      <c r="J163" s="8"/>
      <c r="K163" s="19">
        <f>MAX(F163:J163)</f>
        <v>7</v>
      </c>
      <c r="L163" s="8"/>
      <c r="M163" s="8"/>
      <c r="N163" s="8"/>
      <c r="O163" s="8"/>
      <c r="P163" s="23">
        <f>MAX(L163:O163)</f>
        <v>0</v>
      </c>
      <c r="Q163" s="8"/>
      <c r="R163" s="8"/>
      <c r="S163" s="8"/>
      <c r="T163" s="8"/>
      <c r="U163" s="24"/>
      <c r="V163" s="8">
        <v>10</v>
      </c>
      <c r="W163" s="8">
        <v>3</v>
      </c>
      <c r="X163" s="8"/>
      <c r="Y163" s="8"/>
      <c r="Z163" s="8"/>
      <c r="AA163" s="8"/>
      <c r="AB163" s="8"/>
      <c r="AC163" s="9">
        <f>SUM(V163:W163)</f>
        <v>13</v>
      </c>
      <c r="AD163" s="8">
        <v>18</v>
      </c>
      <c r="AE163" s="8"/>
      <c r="AF163" s="8"/>
      <c r="AG163" s="8"/>
      <c r="AH163" s="25">
        <f>MAX(AD163:AG163)</f>
        <v>18</v>
      </c>
      <c r="AI163" s="8">
        <f>K163+P163+U163+AC163+AH163</f>
        <v>38</v>
      </c>
      <c r="AJ163" s="8">
        <v>10</v>
      </c>
    </row>
    <row r="164" spans="1:36" x14ac:dyDescent="0.3">
      <c r="A164" s="29" t="s">
        <v>72</v>
      </c>
      <c r="B164" s="1" t="s">
        <v>13</v>
      </c>
      <c r="C164" s="2" t="s">
        <v>42</v>
      </c>
      <c r="D164" s="3" t="s">
        <v>17</v>
      </c>
      <c r="E164" s="10" t="s">
        <v>193</v>
      </c>
      <c r="F164" s="10">
        <v>6</v>
      </c>
      <c r="G164" s="10">
        <v>6</v>
      </c>
      <c r="K164" s="18">
        <f>MAX(F164:J164)</f>
        <v>6</v>
      </c>
      <c r="L164" s="10">
        <v>13</v>
      </c>
      <c r="P164" s="20">
        <f>MAX(L164:O164)</f>
        <v>13</v>
      </c>
      <c r="U164" s="21"/>
      <c r="V164" s="10">
        <v>8</v>
      </c>
      <c r="W164" s="10">
        <v>8</v>
      </c>
      <c r="AC164" s="11">
        <f>SUM(V164:W164)</f>
        <v>16</v>
      </c>
      <c r="AD164" s="10">
        <v>2</v>
      </c>
      <c r="AH164" s="22">
        <f>MAX(AD164:AG164)</f>
        <v>2</v>
      </c>
      <c r="AI164" s="10">
        <f>K164+P164+U164+AC164+AH164</f>
        <v>37</v>
      </c>
    </row>
    <row r="165" spans="1:36" x14ac:dyDescent="0.3">
      <c r="A165" s="50" t="s">
        <v>72</v>
      </c>
      <c r="B165" s="1" t="s">
        <v>13</v>
      </c>
      <c r="C165" s="2" t="s">
        <v>39</v>
      </c>
      <c r="D165" s="3" t="s">
        <v>20</v>
      </c>
      <c r="E165" s="10" t="s">
        <v>193</v>
      </c>
      <c r="F165" s="10">
        <v>9</v>
      </c>
      <c r="K165" s="18">
        <f>MAX(F165:J165)</f>
        <v>9</v>
      </c>
      <c r="L165" s="10">
        <v>9</v>
      </c>
      <c r="P165" s="20">
        <f>MAX(L165:O165)</f>
        <v>9</v>
      </c>
      <c r="U165" s="21"/>
      <c r="V165" s="10">
        <v>9</v>
      </c>
      <c r="AC165" s="11">
        <f>SUM(V165:W165)</f>
        <v>9</v>
      </c>
      <c r="AD165" s="10">
        <v>9</v>
      </c>
      <c r="AH165" s="22">
        <f>MAX(AD165:AG165)</f>
        <v>9</v>
      </c>
      <c r="AI165" s="10">
        <f>K165+P165+U165+AC165+AH165</f>
        <v>36</v>
      </c>
    </row>
    <row r="166" spans="1:36" x14ac:dyDescent="0.3">
      <c r="A166" s="50" t="s">
        <v>72</v>
      </c>
      <c r="B166" s="1" t="s">
        <v>13</v>
      </c>
      <c r="C166" s="2" t="s">
        <v>246</v>
      </c>
      <c r="D166" s="3" t="s">
        <v>80</v>
      </c>
      <c r="E166" s="10" t="s">
        <v>193</v>
      </c>
      <c r="F166" s="10">
        <v>9</v>
      </c>
      <c r="K166" s="18">
        <f>MAX(F166:J166)</f>
        <v>9</v>
      </c>
      <c r="P166" s="20">
        <f>MAX(L166:O166)</f>
        <v>0</v>
      </c>
      <c r="U166" s="21"/>
      <c r="V166" s="10">
        <v>9</v>
      </c>
      <c r="AC166" s="11">
        <f>SUM(V166:W166)</f>
        <v>9</v>
      </c>
      <c r="AD166" s="10">
        <v>17</v>
      </c>
      <c r="AH166" s="22">
        <f>MAX(AD166:AG166)</f>
        <v>17</v>
      </c>
      <c r="AI166" s="10">
        <f>K166+P166+U166+AC166+AH166</f>
        <v>35</v>
      </c>
    </row>
    <row r="167" spans="1:36" x14ac:dyDescent="0.3">
      <c r="A167" s="50" t="s">
        <v>72</v>
      </c>
      <c r="B167" s="1" t="s">
        <v>13</v>
      </c>
      <c r="C167" s="2" t="s">
        <v>62</v>
      </c>
      <c r="D167" s="3" t="s">
        <v>63</v>
      </c>
      <c r="E167" s="10" t="s">
        <v>193</v>
      </c>
      <c r="F167" s="10">
        <v>9</v>
      </c>
      <c r="K167" s="18">
        <f>MAX(F167:J167)</f>
        <v>9</v>
      </c>
      <c r="L167" s="10">
        <v>11</v>
      </c>
      <c r="P167" s="20">
        <f>MAX(L167:O167)</f>
        <v>11</v>
      </c>
      <c r="U167" s="21"/>
      <c r="V167" s="10">
        <v>10</v>
      </c>
      <c r="W167" s="10">
        <v>5</v>
      </c>
      <c r="X167" s="10">
        <v>5</v>
      </c>
      <c r="Y167" s="10">
        <v>4</v>
      </c>
      <c r="AC167" s="11">
        <f>SUM(V167:W167)</f>
        <v>15</v>
      </c>
      <c r="AH167" s="22">
        <f>MAX(AD167:AG167)</f>
        <v>0</v>
      </c>
      <c r="AI167" s="10">
        <f>K167+P167+U167+AC167+AH167</f>
        <v>35</v>
      </c>
    </row>
    <row r="168" spans="1:36" x14ac:dyDescent="0.3">
      <c r="A168" s="29" t="s">
        <v>72</v>
      </c>
      <c r="B168" s="1" t="s">
        <v>13</v>
      </c>
      <c r="C168" s="2" t="s">
        <v>38</v>
      </c>
      <c r="D168" s="3" t="s">
        <v>20</v>
      </c>
      <c r="E168" s="10" t="s">
        <v>81</v>
      </c>
      <c r="F168" s="10">
        <v>7</v>
      </c>
      <c r="K168" s="18">
        <f>MAX(F168:J168)</f>
        <v>7</v>
      </c>
      <c r="L168" s="10">
        <v>11</v>
      </c>
      <c r="P168" s="20">
        <f>MAX(L168:O168)</f>
        <v>11</v>
      </c>
      <c r="U168" s="21"/>
      <c r="V168" s="10">
        <v>8</v>
      </c>
      <c r="W168" s="10">
        <v>8</v>
      </c>
      <c r="AC168" s="11">
        <f>SUM(V168:W168)</f>
        <v>16</v>
      </c>
      <c r="AH168" s="22">
        <f>MAX(AD168:AG168)</f>
        <v>0</v>
      </c>
      <c r="AI168" s="10">
        <f>K168+P168+U168+AC168+AH168</f>
        <v>34</v>
      </c>
    </row>
    <row r="169" spans="1:36" x14ac:dyDescent="0.3">
      <c r="A169" s="29" t="s">
        <v>72</v>
      </c>
      <c r="B169" s="1" t="s">
        <v>13</v>
      </c>
      <c r="C169" s="2" t="s">
        <v>324</v>
      </c>
      <c r="D169" s="3" t="s">
        <v>68</v>
      </c>
      <c r="E169" s="10" t="s">
        <v>193</v>
      </c>
      <c r="F169" s="10">
        <v>3</v>
      </c>
      <c r="K169" s="18">
        <f>MAX(F169:J169)</f>
        <v>3</v>
      </c>
      <c r="P169" s="20">
        <f>MAX(L169:O169)</f>
        <v>0</v>
      </c>
      <c r="U169" s="21"/>
      <c r="V169" s="10">
        <v>10</v>
      </c>
      <c r="AC169" s="11">
        <f>SUM(V169:W169)</f>
        <v>10</v>
      </c>
      <c r="AD169" s="10">
        <v>19</v>
      </c>
      <c r="AH169" s="22">
        <f>MAX(AD169:AG169)</f>
        <v>19</v>
      </c>
      <c r="AI169" s="10">
        <f>K169+P169+U169+AC169+AH169</f>
        <v>32</v>
      </c>
    </row>
    <row r="170" spans="1:36" x14ac:dyDescent="0.3">
      <c r="A170" s="50" t="s">
        <v>72</v>
      </c>
      <c r="B170" s="1" t="s">
        <v>13</v>
      </c>
      <c r="C170" s="2" t="s">
        <v>47</v>
      </c>
      <c r="D170" s="3" t="s">
        <v>48</v>
      </c>
      <c r="E170" s="10" t="s">
        <v>81</v>
      </c>
      <c r="F170" s="10">
        <v>7</v>
      </c>
      <c r="G170" s="10">
        <v>5</v>
      </c>
      <c r="K170" s="18">
        <f>MAX(F170:J170)</f>
        <v>7</v>
      </c>
      <c r="P170" s="20">
        <f>MAX(L170:O170)</f>
        <v>0</v>
      </c>
      <c r="U170" s="21"/>
      <c r="V170" s="10">
        <v>9</v>
      </c>
      <c r="W170" s="10">
        <v>5</v>
      </c>
      <c r="AC170" s="11">
        <f>SUM(V170:W170)</f>
        <v>14</v>
      </c>
      <c r="AD170" s="10">
        <v>9</v>
      </c>
      <c r="AH170" s="22">
        <f>MAX(AD170:AG170)</f>
        <v>9</v>
      </c>
      <c r="AI170" s="10">
        <f>K170+P170+U170+AC170+AH170</f>
        <v>30</v>
      </c>
    </row>
    <row r="171" spans="1:36" x14ac:dyDescent="0.3">
      <c r="A171" s="29" t="s">
        <v>72</v>
      </c>
      <c r="B171" s="1" t="s">
        <v>13</v>
      </c>
      <c r="C171" s="3" t="s">
        <v>16</v>
      </c>
      <c r="D171" s="3" t="s">
        <v>17</v>
      </c>
      <c r="E171" s="10" t="s">
        <v>193</v>
      </c>
      <c r="F171" s="10">
        <v>6</v>
      </c>
      <c r="G171" s="10">
        <v>7</v>
      </c>
      <c r="K171" s="18">
        <f>MAX(F171:J171)</f>
        <v>7</v>
      </c>
      <c r="P171" s="20">
        <f>MAX(L171:O171)</f>
        <v>0</v>
      </c>
      <c r="U171" s="21"/>
      <c r="V171" s="10">
        <v>8</v>
      </c>
      <c r="W171" s="10">
        <v>6</v>
      </c>
      <c r="AC171" s="11">
        <f>SUM(V171:W171)</f>
        <v>14</v>
      </c>
      <c r="AD171" s="10">
        <v>9</v>
      </c>
      <c r="AH171" s="22">
        <f>MAX(AD171:AG171)</f>
        <v>9</v>
      </c>
      <c r="AI171" s="10">
        <f>K171+P171+U171+AC171+AH171</f>
        <v>30</v>
      </c>
    </row>
    <row r="172" spans="1:36" x14ac:dyDescent="0.3">
      <c r="A172" s="29" t="s">
        <v>72</v>
      </c>
      <c r="B172" s="1" t="s">
        <v>13</v>
      </c>
      <c r="C172" s="2" t="s">
        <v>764</v>
      </c>
      <c r="D172" s="3" t="s">
        <v>26</v>
      </c>
      <c r="E172" s="10" t="s">
        <v>193</v>
      </c>
      <c r="F172" s="10">
        <v>3</v>
      </c>
      <c r="G172" s="10">
        <v>7</v>
      </c>
      <c r="K172" s="18">
        <f>MAX(F172:J172)</f>
        <v>7</v>
      </c>
      <c r="P172" s="20">
        <f>MAX(L172:O172)</f>
        <v>0</v>
      </c>
      <c r="U172" s="21"/>
      <c r="V172" s="10">
        <v>9</v>
      </c>
      <c r="W172" s="10">
        <v>1</v>
      </c>
      <c r="AC172" s="11">
        <f>SUM(V172:W172)</f>
        <v>10</v>
      </c>
      <c r="AD172" s="10">
        <v>9</v>
      </c>
      <c r="AH172" s="22">
        <f>MAX(AD172:AG172)</f>
        <v>9</v>
      </c>
      <c r="AI172" s="10">
        <f>K172+P172+U172+AC172+AH172</f>
        <v>26</v>
      </c>
    </row>
    <row r="173" spans="1:36" x14ac:dyDescent="0.3">
      <c r="A173" s="29" t="s">
        <v>72</v>
      </c>
      <c r="B173" s="1" t="s">
        <v>13</v>
      </c>
      <c r="C173" s="2" t="s">
        <v>53</v>
      </c>
      <c r="D173" s="3" t="s">
        <v>15</v>
      </c>
      <c r="E173" s="10" t="s">
        <v>193</v>
      </c>
      <c r="F173" s="10">
        <v>6</v>
      </c>
      <c r="K173" s="18">
        <f>MAX(F173:J173)</f>
        <v>6</v>
      </c>
      <c r="L173" s="10">
        <v>11</v>
      </c>
      <c r="P173" s="20">
        <f>MAX(L173:O173)</f>
        <v>11</v>
      </c>
      <c r="U173" s="21"/>
      <c r="V173" s="10">
        <v>9</v>
      </c>
      <c r="AC173" s="11">
        <f>SUM(V173:W173)</f>
        <v>9</v>
      </c>
      <c r="AH173" s="22">
        <f>MAX(AD173:AG173)</f>
        <v>0</v>
      </c>
      <c r="AI173" s="10">
        <f>K173+P173+U173+AC173+AH173</f>
        <v>26</v>
      </c>
    </row>
    <row r="174" spans="1:36" x14ac:dyDescent="0.3">
      <c r="A174" s="50" t="s">
        <v>72</v>
      </c>
      <c r="B174" s="1" t="s">
        <v>13</v>
      </c>
      <c r="C174" s="2" t="s">
        <v>244</v>
      </c>
      <c r="D174" s="3" t="s">
        <v>48</v>
      </c>
      <c r="E174" s="10" t="s">
        <v>193</v>
      </c>
      <c r="F174" s="10">
        <v>7</v>
      </c>
      <c r="G174" s="10">
        <v>4</v>
      </c>
      <c r="K174" s="18">
        <f>MAX(F174:J174)</f>
        <v>7</v>
      </c>
      <c r="P174" s="20">
        <f>MAX(L174:O174)</f>
        <v>0</v>
      </c>
      <c r="U174" s="21"/>
      <c r="V174" s="10">
        <v>7</v>
      </c>
      <c r="W174" s="10">
        <v>1</v>
      </c>
      <c r="AC174" s="11">
        <f>SUM(V174:W174)</f>
        <v>8</v>
      </c>
      <c r="AD174" s="10">
        <v>10</v>
      </c>
      <c r="AH174" s="22">
        <f>MAX(AD174:AG174)</f>
        <v>10</v>
      </c>
      <c r="AI174" s="10">
        <f>K174+P174+U174+AC174+AH174</f>
        <v>25</v>
      </c>
    </row>
    <row r="175" spans="1:36" x14ac:dyDescent="0.3">
      <c r="A175" s="50" t="s">
        <v>72</v>
      </c>
      <c r="B175" s="1" t="s">
        <v>13</v>
      </c>
      <c r="C175" s="3" t="s">
        <v>45</v>
      </c>
      <c r="D175" s="3" t="s">
        <v>46</v>
      </c>
      <c r="E175" s="10" t="s">
        <v>193</v>
      </c>
      <c r="F175" s="10">
        <v>9</v>
      </c>
      <c r="G175" s="10">
        <v>2</v>
      </c>
      <c r="K175" s="18">
        <f>MAX(F175:J175)</f>
        <v>9</v>
      </c>
      <c r="P175" s="20">
        <f>MAX(L175:O175)</f>
        <v>0</v>
      </c>
      <c r="U175" s="21"/>
      <c r="V175" s="10">
        <v>10</v>
      </c>
      <c r="W175" s="10">
        <v>5</v>
      </c>
      <c r="AC175" s="11">
        <f>SUM(V175:W175)</f>
        <v>15</v>
      </c>
      <c r="AH175" s="22">
        <f>MAX(AD175:AG175)</f>
        <v>0</v>
      </c>
      <c r="AI175" s="10">
        <f>K175+P175+U175+AC175+AH175</f>
        <v>24</v>
      </c>
    </row>
    <row r="176" spans="1:36" x14ac:dyDescent="0.3">
      <c r="A176" s="50" t="s">
        <v>72</v>
      </c>
      <c r="B176" s="1" t="s">
        <v>13</v>
      </c>
      <c r="C176" s="3" t="s">
        <v>84</v>
      </c>
      <c r="D176" s="3" t="s">
        <v>48</v>
      </c>
      <c r="E176" s="10" t="s">
        <v>81</v>
      </c>
      <c r="F176" s="10">
        <v>6</v>
      </c>
      <c r="G176" s="10">
        <v>1</v>
      </c>
      <c r="K176" s="18">
        <f>MAX(F176:J176)</f>
        <v>6</v>
      </c>
      <c r="P176" s="20">
        <f>MAX(L176:O176)</f>
        <v>0</v>
      </c>
      <c r="U176" s="21"/>
      <c r="V176" s="10">
        <v>8</v>
      </c>
      <c r="W176" s="10">
        <v>5</v>
      </c>
      <c r="AC176" s="11">
        <f>SUM(V176:W176)</f>
        <v>13</v>
      </c>
      <c r="AD176" s="10">
        <v>5</v>
      </c>
      <c r="AH176" s="22">
        <f>MAX(AD176:AG176)</f>
        <v>5</v>
      </c>
      <c r="AI176" s="10">
        <f>K176+P176+U176+AC176+AH176</f>
        <v>24</v>
      </c>
    </row>
    <row r="177" spans="1:35" x14ac:dyDescent="0.3">
      <c r="A177" s="29" t="s">
        <v>72</v>
      </c>
      <c r="B177" s="1" t="s">
        <v>13</v>
      </c>
      <c r="C177" s="2" t="s">
        <v>785</v>
      </c>
      <c r="D177" s="3" t="s">
        <v>37</v>
      </c>
      <c r="E177" s="10" t="s">
        <v>193</v>
      </c>
      <c r="F177" s="10">
        <v>5</v>
      </c>
      <c r="K177" s="18">
        <f>MAX(F177:J177)</f>
        <v>5</v>
      </c>
      <c r="L177" s="10">
        <v>11</v>
      </c>
      <c r="P177" s="20">
        <f>MAX(L177:O177)</f>
        <v>11</v>
      </c>
      <c r="U177" s="21"/>
      <c r="V177" s="10">
        <v>7</v>
      </c>
      <c r="AC177" s="11">
        <f>SUM(V177:W177)</f>
        <v>7</v>
      </c>
      <c r="AH177" s="22">
        <f>MAX(AD177:AG177)</f>
        <v>0</v>
      </c>
      <c r="AI177" s="10">
        <f>K177+P177+U177+AC177+AH177</f>
        <v>23</v>
      </c>
    </row>
    <row r="178" spans="1:35" x14ac:dyDescent="0.3">
      <c r="A178" s="29" t="s">
        <v>72</v>
      </c>
      <c r="B178" s="1" t="s">
        <v>13</v>
      </c>
      <c r="C178" s="2" t="s">
        <v>85</v>
      </c>
      <c r="D178" s="3" t="s">
        <v>32</v>
      </c>
      <c r="E178" s="10" t="s">
        <v>81</v>
      </c>
      <c r="F178" s="10">
        <v>9</v>
      </c>
      <c r="G178" s="10">
        <v>1</v>
      </c>
      <c r="K178" s="18">
        <f>MAX(F178:J178)</f>
        <v>9</v>
      </c>
      <c r="P178" s="20">
        <f>MAX(L178:O178)</f>
        <v>0</v>
      </c>
      <c r="U178" s="21"/>
      <c r="V178" s="10">
        <v>10</v>
      </c>
      <c r="W178" s="10">
        <v>3</v>
      </c>
      <c r="AC178" s="11">
        <f>SUM(V178:W178)</f>
        <v>13</v>
      </c>
      <c r="AH178" s="22">
        <f>MAX(AD178:AG178)</f>
        <v>0</v>
      </c>
      <c r="AI178" s="10">
        <f>K178+P178+U178+AC178+AH178</f>
        <v>22</v>
      </c>
    </row>
    <row r="179" spans="1:35" x14ac:dyDescent="0.3">
      <c r="A179" s="50" t="s">
        <v>72</v>
      </c>
      <c r="B179" s="1" t="s">
        <v>13</v>
      </c>
      <c r="C179" s="2" t="s">
        <v>236</v>
      </c>
      <c r="D179" s="3" t="s">
        <v>23</v>
      </c>
      <c r="E179" s="10" t="s">
        <v>193</v>
      </c>
      <c r="F179" s="10">
        <v>7</v>
      </c>
      <c r="K179" s="18">
        <f>MAX(F179:J179)</f>
        <v>7</v>
      </c>
      <c r="P179" s="20">
        <f>MAX(L179:O179)</f>
        <v>0</v>
      </c>
      <c r="U179" s="21"/>
      <c r="V179" s="10">
        <v>9</v>
      </c>
      <c r="W179" s="10">
        <v>6</v>
      </c>
      <c r="X179" s="10">
        <v>6</v>
      </c>
      <c r="AC179" s="11">
        <f>SUM(V179:W179)</f>
        <v>15</v>
      </c>
      <c r="AH179" s="22">
        <f>MAX(AD179:AG179)</f>
        <v>0</v>
      </c>
      <c r="AI179" s="10">
        <f>K179+P179+U179+AC179+AH179</f>
        <v>22</v>
      </c>
    </row>
    <row r="180" spans="1:35" x14ac:dyDescent="0.3">
      <c r="A180" s="50" t="s">
        <v>72</v>
      </c>
      <c r="B180" s="1" t="s">
        <v>13</v>
      </c>
      <c r="C180" s="2" t="s">
        <v>776</v>
      </c>
      <c r="D180" s="3" t="s">
        <v>69</v>
      </c>
      <c r="E180" s="10" t="s">
        <v>81</v>
      </c>
      <c r="F180" s="10">
        <v>7</v>
      </c>
      <c r="K180" s="18">
        <f>MAX(F180:J180)</f>
        <v>7</v>
      </c>
      <c r="P180" s="20">
        <f>MAX(L180:O180)</f>
        <v>0</v>
      </c>
      <c r="U180" s="21"/>
      <c r="V180" s="10">
        <v>9</v>
      </c>
      <c r="AC180" s="11">
        <f>SUM(V180:W180)</f>
        <v>9</v>
      </c>
      <c r="AD180" s="10">
        <v>5</v>
      </c>
      <c r="AH180" s="22">
        <f>MAX(AD180:AG180)</f>
        <v>5</v>
      </c>
      <c r="AI180" s="10">
        <f>K180+P180+U180+AC180+AH180</f>
        <v>21</v>
      </c>
    </row>
    <row r="181" spans="1:35" x14ac:dyDescent="0.3">
      <c r="A181" s="29" t="s">
        <v>72</v>
      </c>
      <c r="B181" s="1" t="s">
        <v>13</v>
      </c>
      <c r="C181" s="2" t="s">
        <v>31</v>
      </c>
      <c r="D181" s="3" t="s">
        <v>32</v>
      </c>
      <c r="E181" s="10" t="s">
        <v>193</v>
      </c>
      <c r="F181" s="10">
        <v>5</v>
      </c>
      <c r="K181" s="18">
        <f>MAX(F181:J181)</f>
        <v>5</v>
      </c>
      <c r="P181" s="20">
        <f>MAX(L181:O181)</f>
        <v>0</v>
      </c>
      <c r="U181" s="21"/>
      <c r="V181" s="10">
        <v>9</v>
      </c>
      <c r="W181" s="10">
        <v>7</v>
      </c>
      <c r="AC181" s="11">
        <f>SUM(V181:W181)</f>
        <v>16</v>
      </c>
      <c r="AH181" s="22">
        <f>MAX(AD181:AG181)</f>
        <v>0</v>
      </c>
      <c r="AI181" s="10">
        <f>K181+P181+U181+AC181+AH181</f>
        <v>21</v>
      </c>
    </row>
    <row r="182" spans="1:35" x14ac:dyDescent="0.3">
      <c r="A182" s="50" t="s">
        <v>72</v>
      </c>
      <c r="B182" s="1" t="s">
        <v>13</v>
      </c>
      <c r="C182" s="2" t="s">
        <v>107</v>
      </c>
      <c r="D182" s="3" t="s">
        <v>18</v>
      </c>
      <c r="E182" s="10" t="s">
        <v>81</v>
      </c>
      <c r="F182" s="10">
        <v>6</v>
      </c>
      <c r="K182" s="18">
        <f>MAX(F182:J182)</f>
        <v>6</v>
      </c>
      <c r="P182" s="20">
        <f>MAX(L182:O182)</f>
        <v>0</v>
      </c>
      <c r="U182" s="21"/>
      <c r="V182" s="10">
        <v>8</v>
      </c>
      <c r="W182" s="10">
        <v>7</v>
      </c>
      <c r="AC182" s="11">
        <f>SUM(V182:W182)</f>
        <v>15</v>
      </c>
      <c r="AH182" s="22">
        <f>MAX(AD182:AG182)</f>
        <v>0</v>
      </c>
      <c r="AI182" s="10">
        <f>K182+P182+U182+AC182+AH182</f>
        <v>21</v>
      </c>
    </row>
    <row r="183" spans="1:35" x14ac:dyDescent="0.3">
      <c r="A183" s="50" t="s">
        <v>72</v>
      </c>
      <c r="B183" s="1" t="s">
        <v>13</v>
      </c>
      <c r="C183" s="2" t="s">
        <v>771</v>
      </c>
      <c r="D183" s="3" t="s">
        <v>52</v>
      </c>
      <c r="E183" s="10" t="s">
        <v>193</v>
      </c>
      <c r="F183" s="10">
        <v>9</v>
      </c>
      <c r="K183" s="18">
        <f>MAX(F183:J183)</f>
        <v>9</v>
      </c>
      <c r="P183" s="20">
        <f>MAX(L183:O183)</f>
        <v>0</v>
      </c>
      <c r="U183" s="21"/>
      <c r="V183" s="10">
        <v>7</v>
      </c>
      <c r="W183" s="10">
        <v>4</v>
      </c>
      <c r="AC183" s="11">
        <f>SUM(V183:W183)</f>
        <v>11</v>
      </c>
      <c r="AH183" s="22">
        <f>MAX(AD183:AG183)</f>
        <v>0</v>
      </c>
      <c r="AI183" s="10">
        <f>K183+P183+U183+AC183+AH183</f>
        <v>20</v>
      </c>
    </row>
    <row r="184" spans="1:35" x14ac:dyDescent="0.3">
      <c r="A184" s="29" t="s">
        <v>72</v>
      </c>
      <c r="B184" s="1" t="s">
        <v>13</v>
      </c>
      <c r="C184" s="3" t="s">
        <v>777</v>
      </c>
      <c r="D184" s="3" t="s">
        <v>23</v>
      </c>
      <c r="E184" s="10" t="s">
        <v>81</v>
      </c>
      <c r="F184" s="10">
        <v>3</v>
      </c>
      <c r="G184" s="10">
        <v>6</v>
      </c>
      <c r="K184" s="18">
        <f>MAX(F184:J184)</f>
        <v>6</v>
      </c>
      <c r="P184" s="20">
        <f>MAX(L184:O184)</f>
        <v>0</v>
      </c>
      <c r="U184" s="21"/>
      <c r="V184" s="10">
        <v>7</v>
      </c>
      <c r="W184" s="10">
        <v>7</v>
      </c>
      <c r="AC184" s="11">
        <f>SUM(V184:W184)</f>
        <v>14</v>
      </c>
      <c r="AH184" s="22">
        <f>MAX(AD184:AG184)</f>
        <v>0</v>
      </c>
      <c r="AI184" s="10">
        <f>K184+P184+U184+AC184+AH184</f>
        <v>20</v>
      </c>
    </row>
    <row r="185" spans="1:35" x14ac:dyDescent="0.3">
      <c r="A185" s="50" t="s">
        <v>72</v>
      </c>
      <c r="B185" s="1" t="s">
        <v>13</v>
      </c>
      <c r="C185" s="2" t="s">
        <v>312</v>
      </c>
      <c r="D185" s="3" t="s">
        <v>32</v>
      </c>
      <c r="E185" s="10" t="s">
        <v>193</v>
      </c>
      <c r="F185" s="10">
        <v>3</v>
      </c>
      <c r="G185" s="10">
        <v>7</v>
      </c>
      <c r="K185" s="18">
        <f>MAX(F185:J185)</f>
        <v>7</v>
      </c>
      <c r="P185" s="20">
        <f>MAX(L185:O185)</f>
        <v>0</v>
      </c>
      <c r="U185" s="21"/>
      <c r="V185" s="10">
        <v>9</v>
      </c>
      <c r="W185" s="10">
        <v>4</v>
      </c>
      <c r="AC185" s="11">
        <f>SUM(V185:W185)</f>
        <v>13</v>
      </c>
      <c r="AH185" s="22">
        <f>MAX(AD185:AG185)</f>
        <v>0</v>
      </c>
      <c r="AI185" s="10">
        <f>K185+P185+U185+AC185+AH185</f>
        <v>20</v>
      </c>
    </row>
    <row r="186" spans="1:35" x14ac:dyDescent="0.3">
      <c r="A186" s="29" t="s">
        <v>72</v>
      </c>
      <c r="B186" s="1" t="s">
        <v>13</v>
      </c>
      <c r="C186" s="2" t="s">
        <v>92</v>
      </c>
      <c r="D186" s="3" t="s">
        <v>25</v>
      </c>
      <c r="E186" s="10" t="s">
        <v>81</v>
      </c>
      <c r="F186" s="10">
        <v>9</v>
      </c>
      <c r="K186" s="18">
        <f>MAX(F186:J186)</f>
        <v>9</v>
      </c>
      <c r="P186" s="20">
        <f>MAX(L186:O186)</f>
        <v>0</v>
      </c>
      <c r="U186" s="21"/>
      <c r="V186" s="10">
        <v>10</v>
      </c>
      <c r="AC186" s="11">
        <f>SUM(V186:W186)</f>
        <v>10</v>
      </c>
      <c r="AH186" s="22">
        <f>MAX(AD186:AG186)</f>
        <v>0</v>
      </c>
      <c r="AI186" s="10">
        <f>K186+P186+U186+AC186+AH186</f>
        <v>19</v>
      </c>
    </row>
    <row r="187" spans="1:35" x14ac:dyDescent="0.3">
      <c r="A187" s="29" t="s">
        <v>72</v>
      </c>
      <c r="B187" s="1" t="s">
        <v>13</v>
      </c>
      <c r="C187" s="2" t="s">
        <v>760</v>
      </c>
      <c r="D187" s="3" t="s">
        <v>63</v>
      </c>
      <c r="E187" s="10" t="s">
        <v>81</v>
      </c>
      <c r="F187" s="10">
        <v>7</v>
      </c>
      <c r="K187" s="18">
        <f>MAX(F187:J187)</f>
        <v>7</v>
      </c>
      <c r="P187" s="20">
        <f>MAX(L187:O187)</f>
        <v>0</v>
      </c>
      <c r="U187" s="21"/>
      <c r="V187" s="10">
        <v>9</v>
      </c>
      <c r="AC187" s="11">
        <f>SUM(V187:W187)</f>
        <v>9</v>
      </c>
      <c r="AH187" s="22">
        <f>MAX(AD187:AG187)</f>
        <v>0</v>
      </c>
      <c r="AI187" s="10">
        <f>K187+P187+U187+AC187+AH187</f>
        <v>16</v>
      </c>
    </row>
    <row r="188" spans="1:35" x14ac:dyDescent="0.3">
      <c r="A188" s="50" t="s">
        <v>72</v>
      </c>
      <c r="B188" s="1" t="s">
        <v>13</v>
      </c>
      <c r="C188" s="3" t="s">
        <v>87</v>
      </c>
      <c r="D188" s="3" t="s">
        <v>20</v>
      </c>
      <c r="E188" s="10" t="s">
        <v>81</v>
      </c>
      <c r="F188" s="10">
        <v>7</v>
      </c>
      <c r="K188" s="18">
        <f>MAX(F188:J188)</f>
        <v>7</v>
      </c>
      <c r="P188" s="20">
        <f>MAX(L188:O188)</f>
        <v>0</v>
      </c>
      <c r="U188" s="21"/>
      <c r="V188" s="10">
        <v>6</v>
      </c>
      <c r="W188" s="10">
        <v>3</v>
      </c>
      <c r="AC188" s="11">
        <f>SUM(V188:W188)</f>
        <v>9</v>
      </c>
      <c r="AH188" s="22">
        <f>MAX(AD188:AG188)</f>
        <v>0</v>
      </c>
      <c r="AI188" s="10">
        <f>K188+P188+U188+AC188+AH188</f>
        <v>16</v>
      </c>
    </row>
    <row r="189" spans="1:35" x14ac:dyDescent="0.3">
      <c r="A189" s="29" t="s">
        <v>72</v>
      </c>
      <c r="B189" s="1" t="s">
        <v>13</v>
      </c>
      <c r="C189" s="2" t="s">
        <v>780</v>
      </c>
      <c r="D189" s="3" t="s">
        <v>18</v>
      </c>
      <c r="E189" s="10" t="s">
        <v>81</v>
      </c>
      <c r="F189" s="10">
        <v>7</v>
      </c>
      <c r="K189" s="18">
        <f>MAX(F189:J189)</f>
        <v>7</v>
      </c>
      <c r="P189" s="20">
        <f>MAX(L189:O189)</f>
        <v>0</v>
      </c>
      <c r="U189" s="21"/>
      <c r="V189" s="10">
        <v>9</v>
      </c>
      <c r="AC189" s="11">
        <f>SUM(V189:W189)</f>
        <v>9</v>
      </c>
      <c r="AH189" s="22">
        <f>MAX(AD189:AG189)</f>
        <v>0</v>
      </c>
      <c r="AI189" s="10">
        <f>K189+P189+U189+AC189+AH189</f>
        <v>16</v>
      </c>
    </row>
    <row r="190" spans="1:35" x14ac:dyDescent="0.3">
      <c r="A190" s="50" t="s">
        <v>72</v>
      </c>
      <c r="B190" s="1" t="s">
        <v>13</v>
      </c>
      <c r="C190" s="2" t="s">
        <v>781</v>
      </c>
      <c r="D190" s="3" t="s">
        <v>30</v>
      </c>
      <c r="E190" s="10" t="s">
        <v>81</v>
      </c>
      <c r="K190" s="18">
        <f>MAX(F190:J190)</f>
        <v>0</v>
      </c>
      <c r="P190" s="20">
        <f>MAX(L190:O190)</f>
        <v>0</v>
      </c>
      <c r="U190" s="21"/>
      <c r="V190" s="10">
        <v>9</v>
      </c>
      <c r="W190" s="10">
        <v>7</v>
      </c>
      <c r="AC190" s="11">
        <f>SUM(V190:W190)</f>
        <v>16</v>
      </c>
      <c r="AH190" s="22">
        <f>MAX(AD190:AG190)</f>
        <v>0</v>
      </c>
      <c r="AI190" s="10">
        <f>K190+P190+U190+AC190+AH190</f>
        <v>16</v>
      </c>
    </row>
    <row r="191" spans="1:35" x14ac:dyDescent="0.3">
      <c r="A191" s="29" t="s">
        <v>72</v>
      </c>
      <c r="B191" s="1" t="s">
        <v>13</v>
      </c>
      <c r="C191" s="2" t="s">
        <v>782</v>
      </c>
      <c r="D191" s="3" t="s">
        <v>56</v>
      </c>
      <c r="E191" s="10" t="s">
        <v>81</v>
      </c>
      <c r="F191" s="10">
        <v>5</v>
      </c>
      <c r="K191" s="18">
        <f>MAX(F191:J191)</f>
        <v>5</v>
      </c>
      <c r="P191" s="20">
        <f>MAX(L191:O191)</f>
        <v>0</v>
      </c>
      <c r="U191" s="21"/>
      <c r="V191" s="10">
        <v>6</v>
      </c>
      <c r="W191" s="10">
        <v>5</v>
      </c>
      <c r="AC191" s="11">
        <f>SUM(V191:W191)</f>
        <v>11</v>
      </c>
      <c r="AH191" s="22">
        <f>MAX(AD191:AG191)</f>
        <v>0</v>
      </c>
      <c r="AI191" s="10">
        <f>K191+P191+U191+AC191+AH191</f>
        <v>16</v>
      </c>
    </row>
    <row r="192" spans="1:35" x14ac:dyDescent="0.3">
      <c r="A192" s="29" t="s">
        <v>72</v>
      </c>
      <c r="B192" s="1" t="s">
        <v>13</v>
      </c>
      <c r="C192" s="3" t="s">
        <v>44</v>
      </c>
      <c r="D192" s="3" t="s">
        <v>37</v>
      </c>
      <c r="E192" s="10" t="s">
        <v>81</v>
      </c>
      <c r="F192" s="10">
        <v>7</v>
      </c>
      <c r="K192" s="18">
        <f>MAX(F192:J192)</f>
        <v>7</v>
      </c>
      <c r="P192" s="20">
        <f>MAX(L192:O192)</f>
        <v>0</v>
      </c>
      <c r="U192" s="21"/>
      <c r="V192" s="10">
        <v>8</v>
      </c>
      <c r="W192" s="10">
        <v>1</v>
      </c>
      <c r="AC192" s="11">
        <f>SUM(V192:W192)</f>
        <v>9</v>
      </c>
      <c r="AH192" s="22">
        <f>MAX(AD192:AG192)</f>
        <v>0</v>
      </c>
      <c r="AI192" s="10">
        <f>K192+P192+U192+AC192+AH192</f>
        <v>16</v>
      </c>
    </row>
    <row r="193" spans="1:35" x14ac:dyDescent="0.3">
      <c r="A193" s="50" t="s">
        <v>72</v>
      </c>
      <c r="B193" s="1" t="s">
        <v>13</v>
      </c>
      <c r="C193" s="2" t="s">
        <v>247</v>
      </c>
      <c r="D193" s="3" t="s">
        <v>48</v>
      </c>
      <c r="E193" s="10" t="s">
        <v>193</v>
      </c>
      <c r="F193" s="10">
        <v>5</v>
      </c>
      <c r="G193" s="10">
        <v>6</v>
      </c>
      <c r="K193" s="18">
        <f>MAX(F193:J193)</f>
        <v>6</v>
      </c>
      <c r="P193" s="20">
        <f>MAX(L193:O193)</f>
        <v>0</v>
      </c>
      <c r="U193" s="21"/>
      <c r="V193" s="10">
        <v>6</v>
      </c>
      <c r="W193" s="10">
        <v>3</v>
      </c>
      <c r="AC193" s="11">
        <f>SUM(V193:W193)</f>
        <v>9</v>
      </c>
      <c r="AH193" s="22">
        <f>MAX(AD193:AG193)</f>
        <v>0</v>
      </c>
      <c r="AI193" s="10">
        <f>K193+P193+U193+AC193+AH193</f>
        <v>15</v>
      </c>
    </row>
    <row r="194" spans="1:35" x14ac:dyDescent="0.3">
      <c r="A194" s="50" t="s">
        <v>72</v>
      </c>
      <c r="B194" s="1" t="s">
        <v>13</v>
      </c>
      <c r="C194" s="2" t="s">
        <v>783</v>
      </c>
      <c r="D194" s="3" t="s">
        <v>26</v>
      </c>
      <c r="E194" s="10" t="s">
        <v>193</v>
      </c>
      <c r="F194" s="10">
        <v>1</v>
      </c>
      <c r="G194" s="10">
        <v>6</v>
      </c>
      <c r="K194" s="18">
        <f>MAX(F194:J194)</f>
        <v>6</v>
      </c>
      <c r="P194" s="20">
        <f>MAX(L194:O194)</f>
        <v>0</v>
      </c>
      <c r="U194" s="21"/>
      <c r="V194" s="10">
        <v>9</v>
      </c>
      <c r="AC194" s="11">
        <f>SUM(V194:W194)</f>
        <v>9</v>
      </c>
      <c r="AH194" s="22">
        <f>MAX(AD194:AG194)</f>
        <v>0</v>
      </c>
      <c r="AI194" s="10">
        <f>K194+P194+U194+AC194+AH194</f>
        <v>15</v>
      </c>
    </row>
    <row r="195" spans="1:35" x14ac:dyDescent="0.3">
      <c r="A195" s="50" t="s">
        <v>72</v>
      </c>
      <c r="B195" s="1" t="s">
        <v>13</v>
      </c>
      <c r="C195" s="3" t="s">
        <v>93</v>
      </c>
      <c r="D195" s="3" t="s">
        <v>25</v>
      </c>
      <c r="E195" s="10" t="s">
        <v>81</v>
      </c>
      <c r="F195" s="10">
        <v>7</v>
      </c>
      <c r="K195" s="18">
        <f>MAX(F195:J195)</f>
        <v>7</v>
      </c>
      <c r="P195" s="20">
        <f>MAX(L195:O195)</f>
        <v>0</v>
      </c>
      <c r="U195" s="21"/>
      <c r="V195" s="10">
        <v>8</v>
      </c>
      <c r="AC195" s="11">
        <f>SUM(V195:W195)</f>
        <v>8</v>
      </c>
      <c r="AH195" s="22">
        <f>MAX(AD195:AG195)</f>
        <v>0</v>
      </c>
      <c r="AI195" s="10">
        <f>K195+P195+U195+AC195+AH195</f>
        <v>15</v>
      </c>
    </row>
    <row r="196" spans="1:35" x14ac:dyDescent="0.3">
      <c r="A196" s="29" t="s">
        <v>72</v>
      </c>
      <c r="B196" s="1" t="s">
        <v>13</v>
      </c>
      <c r="C196" s="2" t="s">
        <v>299</v>
      </c>
      <c r="D196" s="3" t="s">
        <v>34</v>
      </c>
      <c r="E196" s="10" t="s">
        <v>193</v>
      </c>
      <c r="F196" s="10">
        <v>6</v>
      </c>
      <c r="G196" s="10">
        <v>5</v>
      </c>
      <c r="K196" s="18">
        <f>MAX(F196:J196)</f>
        <v>6</v>
      </c>
      <c r="P196" s="20">
        <f>MAX(L196:O196)</f>
        <v>0</v>
      </c>
      <c r="U196" s="21"/>
      <c r="V196" s="10">
        <v>5</v>
      </c>
      <c r="W196" s="10">
        <v>4</v>
      </c>
      <c r="AC196" s="11">
        <f>SUM(V196:W196)</f>
        <v>9</v>
      </c>
      <c r="AH196" s="22">
        <f>MAX(AD196:AG196)</f>
        <v>0</v>
      </c>
      <c r="AI196" s="10">
        <f>K196+P196+U196+AC196+AH196</f>
        <v>15</v>
      </c>
    </row>
    <row r="197" spans="1:35" x14ac:dyDescent="0.3">
      <c r="A197" s="29" t="s">
        <v>72</v>
      </c>
      <c r="B197" s="1" t="s">
        <v>13</v>
      </c>
      <c r="C197" s="2" t="s">
        <v>769</v>
      </c>
      <c r="D197" s="3" t="s">
        <v>70</v>
      </c>
      <c r="E197" s="10" t="s">
        <v>81</v>
      </c>
      <c r="F197" s="10">
        <v>4</v>
      </c>
      <c r="K197" s="18">
        <f>MAX(F197:J197)</f>
        <v>4</v>
      </c>
      <c r="P197" s="20">
        <f>MAX(L197:O197)</f>
        <v>0</v>
      </c>
      <c r="U197" s="21"/>
      <c r="V197" s="10">
        <v>6</v>
      </c>
      <c r="W197" s="10">
        <v>4</v>
      </c>
      <c r="AC197" s="11">
        <f>SUM(V197:W197)</f>
        <v>10</v>
      </c>
      <c r="AH197" s="22">
        <f>MAX(AD197:AG197)</f>
        <v>0</v>
      </c>
      <c r="AI197" s="10">
        <f>K197+P197+U197+AC197+AH197</f>
        <v>14</v>
      </c>
    </row>
    <row r="198" spans="1:35" x14ac:dyDescent="0.3">
      <c r="A198" s="29" t="s">
        <v>72</v>
      </c>
      <c r="B198" s="1" t="s">
        <v>13</v>
      </c>
      <c r="C198" s="3" t="s">
        <v>787</v>
      </c>
      <c r="D198" s="3" t="s">
        <v>25</v>
      </c>
      <c r="E198" s="10" t="s">
        <v>193</v>
      </c>
      <c r="F198" s="10">
        <v>4</v>
      </c>
      <c r="K198" s="18">
        <f>MAX(F198:J198)</f>
        <v>4</v>
      </c>
      <c r="P198" s="20">
        <f>MAX(L198:O198)</f>
        <v>0</v>
      </c>
      <c r="U198" s="21"/>
      <c r="V198" s="10">
        <v>8</v>
      </c>
      <c r="W198" s="10">
        <v>2</v>
      </c>
      <c r="AC198" s="11">
        <f>SUM(V198:W198)</f>
        <v>10</v>
      </c>
      <c r="AH198" s="22">
        <f>MAX(AD198:AG198)</f>
        <v>0</v>
      </c>
      <c r="AI198" s="10">
        <f>K198+P198+U198+AC198+AH198</f>
        <v>14</v>
      </c>
    </row>
    <row r="199" spans="1:35" x14ac:dyDescent="0.3">
      <c r="A199" s="29" t="s">
        <v>72</v>
      </c>
      <c r="B199" s="1" t="s">
        <v>13</v>
      </c>
      <c r="C199" s="3" t="s">
        <v>792</v>
      </c>
      <c r="D199" s="3" t="s">
        <v>56</v>
      </c>
      <c r="E199" s="10" t="s">
        <v>193</v>
      </c>
      <c r="K199" s="18">
        <f>MAX(F199:J199)</f>
        <v>0</v>
      </c>
      <c r="P199" s="20">
        <f>MAX(L199:O199)</f>
        <v>0</v>
      </c>
      <c r="U199" s="21"/>
      <c r="V199" s="10">
        <v>10</v>
      </c>
      <c r="W199" s="10">
        <v>3</v>
      </c>
      <c r="AC199" s="11">
        <f>SUM(V199:W199)</f>
        <v>13</v>
      </c>
      <c r="AD199" s="10">
        <v>1</v>
      </c>
      <c r="AH199" s="22">
        <f>MAX(AD199:AG199)</f>
        <v>1</v>
      </c>
      <c r="AI199" s="10">
        <f>K199+P199+U199+AC199+AH199</f>
        <v>14</v>
      </c>
    </row>
    <row r="200" spans="1:35" x14ac:dyDescent="0.3">
      <c r="A200" s="50" t="s">
        <v>72</v>
      </c>
      <c r="B200" s="1" t="s">
        <v>13</v>
      </c>
      <c r="C200" s="2" t="s">
        <v>767</v>
      </c>
      <c r="D200" s="3" t="s">
        <v>17</v>
      </c>
      <c r="E200" s="10" t="s">
        <v>81</v>
      </c>
      <c r="F200" s="10">
        <v>6</v>
      </c>
      <c r="K200" s="18">
        <f>MAX(F200:J200)</f>
        <v>6</v>
      </c>
      <c r="P200" s="20">
        <f>MAX(L200:O200)</f>
        <v>0</v>
      </c>
      <c r="U200" s="21"/>
      <c r="V200" s="10">
        <v>5</v>
      </c>
      <c r="W200" s="10">
        <v>2</v>
      </c>
      <c r="AC200" s="11">
        <f>SUM(V200:W200)</f>
        <v>7</v>
      </c>
      <c r="AH200" s="22">
        <f>MAX(AD200:AG200)</f>
        <v>0</v>
      </c>
      <c r="AI200" s="10">
        <f>K200+P200+U200+AC200+AH200</f>
        <v>13</v>
      </c>
    </row>
    <row r="201" spans="1:35" x14ac:dyDescent="0.3">
      <c r="A201" s="50" t="s">
        <v>72</v>
      </c>
      <c r="B201" s="1" t="s">
        <v>13</v>
      </c>
      <c r="C201" s="2" t="s">
        <v>24</v>
      </c>
      <c r="D201" s="3" t="s">
        <v>25</v>
      </c>
      <c r="E201" s="10" t="s">
        <v>193</v>
      </c>
      <c r="F201" s="10">
        <v>6</v>
      </c>
      <c r="K201" s="18">
        <f>MAX(F201:J201)</f>
        <v>6</v>
      </c>
      <c r="P201" s="20">
        <f>MAX(L201:O201)</f>
        <v>0</v>
      </c>
      <c r="U201" s="21"/>
      <c r="V201" s="10">
        <v>7</v>
      </c>
      <c r="AC201" s="11">
        <f>SUM(V201:W201)</f>
        <v>7</v>
      </c>
      <c r="AH201" s="22">
        <f>MAX(AD201:AG201)</f>
        <v>0</v>
      </c>
      <c r="AI201" s="10">
        <f>K201+P201+U201+AC201+AH201</f>
        <v>13</v>
      </c>
    </row>
    <row r="202" spans="1:35" x14ac:dyDescent="0.3">
      <c r="A202" s="29" t="s">
        <v>72</v>
      </c>
      <c r="B202" s="1" t="s">
        <v>13</v>
      </c>
      <c r="C202" s="2" t="s">
        <v>115</v>
      </c>
      <c r="D202" s="3" t="s">
        <v>63</v>
      </c>
      <c r="E202" s="10" t="s">
        <v>81</v>
      </c>
      <c r="F202" s="10">
        <v>6</v>
      </c>
      <c r="K202" s="18">
        <f>MAX(F202:J202)</f>
        <v>6</v>
      </c>
      <c r="P202" s="20">
        <f>MAX(L202:O202)</f>
        <v>0</v>
      </c>
      <c r="U202" s="21"/>
      <c r="V202" s="10">
        <v>7</v>
      </c>
      <c r="AC202" s="11">
        <f>SUM(V202:W202)</f>
        <v>7</v>
      </c>
      <c r="AH202" s="22">
        <f>MAX(AD202:AG202)</f>
        <v>0</v>
      </c>
      <c r="AI202" s="10">
        <f>K202+P202+U202+AC202+AH202</f>
        <v>13</v>
      </c>
    </row>
    <row r="203" spans="1:35" x14ac:dyDescent="0.3">
      <c r="A203" s="50" t="s">
        <v>72</v>
      </c>
      <c r="B203" s="1" t="s">
        <v>13</v>
      </c>
      <c r="C203" s="2" t="s">
        <v>306</v>
      </c>
      <c r="D203" s="3" t="s">
        <v>71</v>
      </c>
      <c r="E203" s="10" t="s">
        <v>193</v>
      </c>
      <c r="F203" s="10">
        <v>7</v>
      </c>
      <c r="K203" s="18">
        <f>MAX(F203:J203)</f>
        <v>7</v>
      </c>
      <c r="P203" s="20">
        <f>MAX(L203:O203)</f>
        <v>0</v>
      </c>
      <c r="U203" s="21"/>
      <c r="V203" s="10">
        <v>6</v>
      </c>
      <c r="AC203" s="11">
        <f>SUM(V203:W203)</f>
        <v>6</v>
      </c>
      <c r="AH203" s="22">
        <f>MAX(AD203:AG203)</f>
        <v>0</v>
      </c>
      <c r="AI203" s="10">
        <f>K203+P203+U203+AC203+AH203</f>
        <v>13</v>
      </c>
    </row>
    <row r="204" spans="1:35" x14ac:dyDescent="0.3">
      <c r="A204" s="50" t="s">
        <v>72</v>
      </c>
      <c r="B204" s="1" t="s">
        <v>13</v>
      </c>
      <c r="C204" s="2" t="s">
        <v>789</v>
      </c>
      <c r="D204" s="3" t="s">
        <v>108</v>
      </c>
      <c r="E204" s="10" t="s">
        <v>81</v>
      </c>
      <c r="F204" s="10">
        <v>6</v>
      </c>
      <c r="K204" s="18">
        <f>MAX(F204:J204)</f>
        <v>6</v>
      </c>
      <c r="P204" s="20">
        <f>MAX(L204:O204)</f>
        <v>0</v>
      </c>
      <c r="U204" s="21"/>
      <c r="V204" s="10">
        <v>7</v>
      </c>
      <c r="AC204" s="11">
        <f>SUM(V204:W204)</f>
        <v>7</v>
      </c>
      <c r="AH204" s="22">
        <f>MAX(AD204:AG204)</f>
        <v>0</v>
      </c>
      <c r="AI204" s="10">
        <f>K204+P204+U204+AC204+AH204</f>
        <v>13</v>
      </c>
    </row>
    <row r="205" spans="1:35" x14ac:dyDescent="0.3">
      <c r="A205" s="29" t="s">
        <v>72</v>
      </c>
      <c r="B205" s="1" t="s">
        <v>13</v>
      </c>
      <c r="C205" s="2" t="s">
        <v>772</v>
      </c>
      <c r="D205" s="3" t="s">
        <v>70</v>
      </c>
      <c r="E205" s="10" t="s">
        <v>193</v>
      </c>
      <c r="F205" s="10">
        <v>5</v>
      </c>
      <c r="K205" s="18">
        <f>MAX(F205:J205)</f>
        <v>5</v>
      </c>
      <c r="P205" s="20">
        <f>MAX(L205:O205)</f>
        <v>0</v>
      </c>
      <c r="U205" s="21"/>
      <c r="V205" s="10">
        <v>7</v>
      </c>
      <c r="AC205" s="11">
        <f>SUM(V205:W205)</f>
        <v>7</v>
      </c>
      <c r="AH205" s="22">
        <f>MAX(AD205:AG205)</f>
        <v>0</v>
      </c>
      <c r="AI205" s="10">
        <f>K205+P205+U205+AC205+AH205</f>
        <v>12</v>
      </c>
    </row>
    <row r="206" spans="1:35" x14ac:dyDescent="0.3">
      <c r="A206" s="50" t="s">
        <v>72</v>
      </c>
      <c r="B206" s="1" t="s">
        <v>13</v>
      </c>
      <c r="C206" s="3" t="s">
        <v>786</v>
      </c>
      <c r="D206" s="3" t="s">
        <v>37</v>
      </c>
      <c r="E206" s="10" t="s">
        <v>193</v>
      </c>
      <c r="F206" s="10">
        <v>3</v>
      </c>
      <c r="K206" s="18">
        <f>MAX(F206:J206)</f>
        <v>3</v>
      </c>
      <c r="P206" s="20">
        <f>MAX(L206:O206)</f>
        <v>0</v>
      </c>
      <c r="U206" s="21"/>
      <c r="V206" s="10">
        <v>8</v>
      </c>
      <c r="W206" s="10">
        <v>1</v>
      </c>
      <c r="AC206" s="11">
        <f>SUM(V206:W206)</f>
        <v>9</v>
      </c>
      <c r="AH206" s="22">
        <f>MAX(AD206:AG206)</f>
        <v>0</v>
      </c>
      <c r="AI206" s="10">
        <f>K206+P206+U206+AC206+AH206</f>
        <v>12</v>
      </c>
    </row>
    <row r="207" spans="1:35" x14ac:dyDescent="0.3">
      <c r="A207" s="50" t="s">
        <v>72</v>
      </c>
      <c r="B207" s="1" t="s">
        <v>13</v>
      </c>
      <c r="C207" s="2" t="s">
        <v>95</v>
      </c>
      <c r="D207" s="3" t="s">
        <v>30</v>
      </c>
      <c r="E207" s="10" t="s">
        <v>81</v>
      </c>
      <c r="F207" s="10">
        <v>5</v>
      </c>
      <c r="K207" s="18">
        <f>MAX(F207:J207)</f>
        <v>5</v>
      </c>
      <c r="P207" s="20">
        <f>MAX(L207:O207)</f>
        <v>0</v>
      </c>
      <c r="U207" s="21"/>
      <c r="V207" s="10">
        <v>7</v>
      </c>
      <c r="AC207" s="11">
        <f>SUM(V207:W207)</f>
        <v>7</v>
      </c>
      <c r="AH207" s="22">
        <f>MAX(AD207:AG207)</f>
        <v>0</v>
      </c>
      <c r="AI207" s="10">
        <f>K207+P207+U207+AC207+AH207</f>
        <v>12</v>
      </c>
    </row>
    <row r="208" spans="1:35" x14ac:dyDescent="0.3">
      <c r="A208" s="50" t="s">
        <v>72</v>
      </c>
      <c r="B208" s="1" t="s">
        <v>13</v>
      </c>
      <c r="C208" s="2" t="s">
        <v>106</v>
      </c>
      <c r="D208" s="3" t="s">
        <v>63</v>
      </c>
      <c r="E208" s="10" t="s">
        <v>81</v>
      </c>
      <c r="F208" s="10">
        <v>7</v>
      </c>
      <c r="K208" s="18">
        <f>MAX(F208:J208)</f>
        <v>7</v>
      </c>
      <c r="P208" s="20">
        <f>MAX(L208:O208)</f>
        <v>0</v>
      </c>
      <c r="U208" s="21"/>
      <c r="V208" s="10">
        <v>5</v>
      </c>
      <c r="AC208" s="11">
        <f>SUM(V208:W208)</f>
        <v>5</v>
      </c>
      <c r="AH208" s="22">
        <f>MAX(AD208:AG208)</f>
        <v>0</v>
      </c>
      <c r="AI208" s="10">
        <f>K208+P208+U208+AC208+AH208</f>
        <v>12</v>
      </c>
    </row>
    <row r="209" spans="1:35" x14ac:dyDescent="0.3">
      <c r="A209" s="50" t="s">
        <v>72</v>
      </c>
      <c r="B209" s="1" t="s">
        <v>13</v>
      </c>
      <c r="C209" s="3" t="s">
        <v>64</v>
      </c>
      <c r="D209" s="3" t="s">
        <v>30</v>
      </c>
      <c r="E209" s="10" t="s">
        <v>193</v>
      </c>
      <c r="F209" s="10">
        <v>7</v>
      </c>
      <c r="K209" s="18">
        <f>MAX(F209:J209)</f>
        <v>7</v>
      </c>
      <c r="P209" s="20">
        <f>MAX(L209:O209)</f>
        <v>0</v>
      </c>
      <c r="U209" s="21"/>
      <c r="V209" s="10">
        <v>5</v>
      </c>
      <c r="AC209" s="11">
        <f>SUM(V209:W209)</f>
        <v>5</v>
      </c>
      <c r="AH209" s="22">
        <f>MAX(AD209:AG209)</f>
        <v>0</v>
      </c>
      <c r="AI209" s="10">
        <f>K209+P209+U209+AC209+AH209</f>
        <v>12</v>
      </c>
    </row>
    <row r="210" spans="1:35" x14ac:dyDescent="0.3">
      <c r="A210" s="29" t="s">
        <v>72</v>
      </c>
      <c r="B210" s="1" t="s">
        <v>13</v>
      </c>
      <c r="C210" s="2" t="s">
        <v>100</v>
      </c>
      <c r="D210" s="3" t="s">
        <v>15</v>
      </c>
      <c r="E210" s="10" t="s">
        <v>81</v>
      </c>
      <c r="F210" s="10">
        <v>6</v>
      </c>
      <c r="K210" s="18">
        <f>MAX(F210:J210)</f>
        <v>6</v>
      </c>
      <c r="P210" s="20">
        <f>MAX(L210:O210)</f>
        <v>0</v>
      </c>
      <c r="U210" s="21"/>
      <c r="V210" s="10">
        <v>5</v>
      </c>
      <c r="AC210" s="11">
        <f>SUM(V210:W210)</f>
        <v>5</v>
      </c>
      <c r="AH210" s="22">
        <f>MAX(AD210:AG210)</f>
        <v>0</v>
      </c>
      <c r="AI210" s="10">
        <f>K210+P210+U210+AC210+AH210</f>
        <v>11</v>
      </c>
    </row>
    <row r="211" spans="1:35" x14ac:dyDescent="0.3">
      <c r="A211" s="50" t="s">
        <v>72</v>
      </c>
      <c r="B211" s="1" t="s">
        <v>13</v>
      </c>
      <c r="C211" s="2" t="s">
        <v>54</v>
      </c>
      <c r="D211" s="3" t="s">
        <v>30</v>
      </c>
      <c r="E211" s="10" t="s">
        <v>81</v>
      </c>
      <c r="K211" s="18">
        <f>MAX(F211:J211)</f>
        <v>0</v>
      </c>
      <c r="P211" s="20">
        <f>MAX(L211:O211)</f>
        <v>0</v>
      </c>
      <c r="U211" s="21"/>
      <c r="V211" s="10">
        <v>9</v>
      </c>
      <c r="W211" s="10">
        <v>2</v>
      </c>
      <c r="AC211" s="11">
        <f>SUM(V211:W211)</f>
        <v>11</v>
      </c>
      <c r="AH211" s="22">
        <f>MAX(AD211:AG211)</f>
        <v>0</v>
      </c>
      <c r="AI211" s="10">
        <f>K211+P211+U211+AC211+AH211</f>
        <v>11</v>
      </c>
    </row>
    <row r="212" spans="1:35" x14ac:dyDescent="0.3">
      <c r="A212" s="50" t="s">
        <v>72</v>
      </c>
      <c r="B212" s="1" t="s">
        <v>13</v>
      </c>
      <c r="C212" s="2" t="s">
        <v>90</v>
      </c>
      <c r="D212" s="3" t="s">
        <v>15</v>
      </c>
      <c r="E212" s="10" t="s">
        <v>81</v>
      </c>
      <c r="F212" s="10">
        <v>4</v>
      </c>
      <c r="K212" s="18">
        <f>MAX(F212:J212)</f>
        <v>4</v>
      </c>
      <c r="P212" s="20">
        <f>MAX(L212:O212)</f>
        <v>0</v>
      </c>
      <c r="U212" s="21"/>
      <c r="V212" s="10">
        <v>7</v>
      </c>
      <c r="AC212" s="11">
        <f>SUM(V212:W212)</f>
        <v>7</v>
      </c>
      <c r="AH212" s="22">
        <f>MAX(AD212:AG212)</f>
        <v>0</v>
      </c>
      <c r="AI212" s="10">
        <f>K212+P212+U212+AC212+AH212</f>
        <v>11</v>
      </c>
    </row>
    <row r="213" spans="1:35" x14ac:dyDescent="0.3">
      <c r="A213" s="50" t="s">
        <v>72</v>
      </c>
      <c r="B213" s="1" t="s">
        <v>13</v>
      </c>
      <c r="C213" s="2" t="s">
        <v>60</v>
      </c>
      <c r="D213" s="3" t="s">
        <v>41</v>
      </c>
      <c r="E213" s="10" t="s">
        <v>81</v>
      </c>
      <c r="F213" s="10">
        <v>3</v>
      </c>
      <c r="K213" s="18">
        <f>MAX(F213:J213)</f>
        <v>3</v>
      </c>
      <c r="P213" s="20">
        <f>MAX(L213:O213)</f>
        <v>0</v>
      </c>
      <c r="U213" s="21"/>
      <c r="V213" s="10">
        <v>5</v>
      </c>
      <c r="W213" s="10">
        <v>2</v>
      </c>
      <c r="AC213" s="11">
        <f>SUM(V213:W213)</f>
        <v>7</v>
      </c>
      <c r="AH213" s="22">
        <f>MAX(AD213:AG213)</f>
        <v>0</v>
      </c>
      <c r="AI213" s="10">
        <f>K213+P213+U213+AC213+AH213</f>
        <v>10</v>
      </c>
    </row>
    <row r="214" spans="1:35" x14ac:dyDescent="0.3">
      <c r="A214" s="50" t="s">
        <v>72</v>
      </c>
      <c r="B214" s="1" t="s">
        <v>13</v>
      </c>
      <c r="C214" s="2" t="s">
        <v>766</v>
      </c>
      <c r="D214" s="3" t="s">
        <v>48</v>
      </c>
      <c r="E214" s="10" t="s">
        <v>193</v>
      </c>
      <c r="F214" s="10">
        <v>4</v>
      </c>
      <c r="K214" s="18">
        <f>MAX(F214:J214)</f>
        <v>4</v>
      </c>
      <c r="P214" s="20">
        <f>MAX(L214:O214)</f>
        <v>0</v>
      </c>
      <c r="U214" s="21"/>
      <c r="V214" s="10">
        <v>6</v>
      </c>
      <c r="AC214" s="11">
        <f>SUM(V214:W214)</f>
        <v>6</v>
      </c>
      <c r="AH214" s="22">
        <f>MAX(AD214:AG214)</f>
        <v>0</v>
      </c>
      <c r="AI214" s="10">
        <f>K214+P214+U214+AC214+AH214</f>
        <v>10</v>
      </c>
    </row>
    <row r="215" spans="1:35" x14ac:dyDescent="0.3">
      <c r="A215" s="50" t="s">
        <v>72</v>
      </c>
      <c r="B215" s="1" t="s">
        <v>13</v>
      </c>
      <c r="C215" s="2" t="s">
        <v>65</v>
      </c>
      <c r="D215" s="3" t="s">
        <v>40</v>
      </c>
      <c r="E215" s="10" t="s">
        <v>81</v>
      </c>
      <c r="F215" s="10">
        <v>4</v>
      </c>
      <c r="K215" s="18">
        <f>MAX(F215:J215)</f>
        <v>4</v>
      </c>
      <c r="P215" s="20">
        <f>MAX(L215:O215)</f>
        <v>0</v>
      </c>
      <c r="U215" s="21"/>
      <c r="V215" s="10">
        <v>6</v>
      </c>
      <c r="AC215" s="11">
        <f>SUM(V215:W215)</f>
        <v>6</v>
      </c>
      <c r="AH215" s="22">
        <f>MAX(AD215:AG215)</f>
        <v>0</v>
      </c>
      <c r="AI215" s="10">
        <f>K215+P215+U215+AC215+AH215</f>
        <v>10</v>
      </c>
    </row>
    <row r="216" spans="1:35" x14ac:dyDescent="0.3">
      <c r="A216" s="50" t="s">
        <v>72</v>
      </c>
      <c r="B216" s="1" t="s">
        <v>13</v>
      </c>
      <c r="C216" s="2" t="s">
        <v>258</v>
      </c>
      <c r="D216" s="3" t="s">
        <v>80</v>
      </c>
      <c r="E216" s="10" t="s">
        <v>193</v>
      </c>
      <c r="F216" s="10">
        <v>4</v>
      </c>
      <c r="K216" s="18">
        <f>MAX(F216:J216)</f>
        <v>4</v>
      </c>
      <c r="P216" s="20">
        <f>MAX(L216:O216)</f>
        <v>0</v>
      </c>
      <c r="U216" s="21"/>
      <c r="V216" s="10">
        <v>5</v>
      </c>
      <c r="AC216" s="11">
        <f>SUM(V216:W216)</f>
        <v>5</v>
      </c>
      <c r="AH216" s="22">
        <f>MAX(AD216:AG216)</f>
        <v>0</v>
      </c>
      <c r="AI216" s="10">
        <f>K216+P216+U216+AC216+AH216</f>
        <v>9</v>
      </c>
    </row>
    <row r="217" spans="1:35" x14ac:dyDescent="0.3">
      <c r="A217" s="50" t="s">
        <v>72</v>
      </c>
      <c r="B217" s="1" t="s">
        <v>13</v>
      </c>
      <c r="C217" s="3" t="s">
        <v>761</v>
      </c>
      <c r="D217" s="3" t="s">
        <v>30</v>
      </c>
      <c r="E217" s="10" t="s">
        <v>81</v>
      </c>
      <c r="F217" s="10">
        <v>4</v>
      </c>
      <c r="K217" s="18">
        <f>MAX(F217:J217)</f>
        <v>4</v>
      </c>
      <c r="P217" s="20">
        <f>MAX(L217:O217)</f>
        <v>0</v>
      </c>
      <c r="U217" s="21"/>
      <c r="V217" s="10">
        <v>5</v>
      </c>
      <c r="AC217" s="11">
        <f>SUM(V217:W217)</f>
        <v>5</v>
      </c>
      <c r="AH217" s="22">
        <f>MAX(AD217:AG217)</f>
        <v>0</v>
      </c>
      <c r="AI217" s="10">
        <f>K217+P217+U217+AC217+AH217</f>
        <v>9</v>
      </c>
    </row>
    <row r="218" spans="1:35" x14ac:dyDescent="0.3">
      <c r="A218" s="50" t="s">
        <v>72</v>
      </c>
      <c r="B218" s="1" t="s">
        <v>13</v>
      </c>
      <c r="C218" s="2" t="s">
        <v>49</v>
      </c>
      <c r="D218" s="3" t="s">
        <v>28</v>
      </c>
      <c r="E218" s="10" t="s">
        <v>193</v>
      </c>
      <c r="K218" s="18">
        <f>MAX(F218:J218)</f>
        <v>0</v>
      </c>
      <c r="P218" s="20">
        <f>MAX(L218:O218)</f>
        <v>0</v>
      </c>
      <c r="U218" s="21"/>
      <c r="V218" s="10">
        <v>9</v>
      </c>
      <c r="AC218" s="11">
        <f>SUM(V218:W218)</f>
        <v>9</v>
      </c>
      <c r="AH218" s="22">
        <f>MAX(AD218:AG218)</f>
        <v>0</v>
      </c>
      <c r="AI218" s="10">
        <f>K218+P218+U218+AC218+AH218</f>
        <v>9</v>
      </c>
    </row>
    <row r="219" spans="1:35" x14ac:dyDescent="0.3">
      <c r="A219" s="29" t="s">
        <v>72</v>
      </c>
      <c r="B219" s="1" t="s">
        <v>13</v>
      </c>
      <c r="C219" s="3" t="s">
        <v>114</v>
      </c>
      <c r="D219" s="3" t="s">
        <v>18</v>
      </c>
      <c r="E219" s="10" t="s">
        <v>81</v>
      </c>
      <c r="F219" s="10">
        <v>4</v>
      </c>
      <c r="K219" s="18">
        <f>MAX(F219:J219)</f>
        <v>4</v>
      </c>
      <c r="P219" s="20">
        <f>MAX(L219:O219)</f>
        <v>0</v>
      </c>
      <c r="U219" s="21"/>
      <c r="V219" s="10">
        <v>5</v>
      </c>
      <c r="AC219" s="11">
        <f>SUM(V219:W219)</f>
        <v>5</v>
      </c>
      <c r="AH219" s="22">
        <f>MAX(AD219:AG219)</f>
        <v>0</v>
      </c>
      <c r="AI219" s="10">
        <f>K219+P219+U219+AC219+AH219</f>
        <v>9</v>
      </c>
    </row>
    <row r="220" spans="1:35" x14ac:dyDescent="0.3">
      <c r="A220" s="29" t="s">
        <v>72</v>
      </c>
      <c r="B220" s="1" t="s">
        <v>13</v>
      </c>
      <c r="C220" s="3" t="s">
        <v>57</v>
      </c>
      <c r="D220" s="3" t="s">
        <v>58</v>
      </c>
      <c r="E220" s="10" t="s">
        <v>81</v>
      </c>
      <c r="F220" s="10">
        <v>1</v>
      </c>
      <c r="G220" s="10">
        <v>4</v>
      </c>
      <c r="K220" s="18">
        <f>MAX(F220:J220)</f>
        <v>4</v>
      </c>
      <c r="P220" s="20">
        <f>MAX(L220:O220)</f>
        <v>0</v>
      </c>
      <c r="U220" s="21"/>
      <c r="V220" s="10">
        <v>4</v>
      </c>
      <c r="AC220" s="11">
        <f>SUM(V220:W220)</f>
        <v>4</v>
      </c>
      <c r="AD220" s="10">
        <v>1</v>
      </c>
      <c r="AH220" s="22">
        <f>MAX(AD220:AG220)</f>
        <v>1</v>
      </c>
      <c r="AI220" s="10">
        <f>K220+P220+U220+AC220+AH220</f>
        <v>9</v>
      </c>
    </row>
    <row r="221" spans="1:35" x14ac:dyDescent="0.3">
      <c r="A221" s="50" t="s">
        <v>72</v>
      </c>
      <c r="B221" s="1" t="s">
        <v>13</v>
      </c>
      <c r="C221" s="2" t="s">
        <v>314</v>
      </c>
      <c r="D221" s="3" t="s">
        <v>63</v>
      </c>
      <c r="E221" s="10" t="s">
        <v>193</v>
      </c>
      <c r="K221" s="18">
        <f>MAX(F221:J221)</f>
        <v>0</v>
      </c>
      <c r="P221" s="20">
        <f>MAX(L221:O221)</f>
        <v>0</v>
      </c>
      <c r="U221" s="21"/>
      <c r="V221" s="10">
        <v>6</v>
      </c>
      <c r="W221" s="10">
        <v>3</v>
      </c>
      <c r="AC221" s="11">
        <f>SUM(V221:W221)</f>
        <v>9</v>
      </c>
      <c r="AH221" s="22">
        <f>MAX(AD221:AG221)</f>
        <v>0</v>
      </c>
      <c r="AI221" s="10">
        <f>K221+P221+U221+AC221+AH221</f>
        <v>9</v>
      </c>
    </row>
    <row r="222" spans="1:35" x14ac:dyDescent="0.3">
      <c r="A222" s="29" t="s">
        <v>72</v>
      </c>
      <c r="B222" s="1" t="s">
        <v>13</v>
      </c>
      <c r="C222" s="2" t="s">
        <v>795</v>
      </c>
      <c r="D222" s="3" t="s">
        <v>63</v>
      </c>
      <c r="E222" s="10" t="s">
        <v>81</v>
      </c>
      <c r="F222" s="10">
        <v>5</v>
      </c>
      <c r="K222" s="18">
        <f>MAX(F222:J222)</f>
        <v>5</v>
      </c>
      <c r="P222" s="20">
        <f>MAX(L222:O222)</f>
        <v>0</v>
      </c>
      <c r="U222" s="21"/>
      <c r="V222" s="10">
        <v>4</v>
      </c>
      <c r="AC222" s="11">
        <f>SUM(V222:W222)</f>
        <v>4</v>
      </c>
      <c r="AH222" s="22">
        <f>MAX(AD222:AG222)</f>
        <v>0</v>
      </c>
      <c r="AI222" s="10">
        <f>K222+P222+U222+AC222+AH222</f>
        <v>9</v>
      </c>
    </row>
    <row r="223" spans="1:35" x14ac:dyDescent="0.3">
      <c r="A223" s="50" t="s">
        <v>72</v>
      </c>
      <c r="B223" s="1" t="s">
        <v>13</v>
      </c>
      <c r="C223" s="3" t="s">
        <v>796</v>
      </c>
      <c r="D223" s="3" t="s">
        <v>58</v>
      </c>
      <c r="E223" s="10" t="s">
        <v>193</v>
      </c>
      <c r="F223" s="10">
        <v>4</v>
      </c>
      <c r="K223" s="18">
        <f>MAX(F223:J223)</f>
        <v>4</v>
      </c>
      <c r="P223" s="20">
        <f>MAX(L223:O223)</f>
        <v>0</v>
      </c>
      <c r="U223" s="21"/>
      <c r="V223" s="10">
        <v>4</v>
      </c>
      <c r="W223" s="10">
        <v>1</v>
      </c>
      <c r="AC223" s="11">
        <f>SUM(V223:W223)</f>
        <v>5</v>
      </c>
      <c r="AH223" s="22">
        <f>MAX(AD223:AG223)</f>
        <v>0</v>
      </c>
      <c r="AI223" s="10">
        <f>K223+P223+U223+AC223+AH223</f>
        <v>9</v>
      </c>
    </row>
    <row r="224" spans="1:35" x14ac:dyDescent="0.3">
      <c r="A224" s="29" t="s">
        <v>72</v>
      </c>
      <c r="B224" s="1" t="s">
        <v>13</v>
      </c>
      <c r="C224" s="3" t="s">
        <v>765</v>
      </c>
      <c r="D224" s="3" t="s">
        <v>69</v>
      </c>
      <c r="E224" s="10" t="s">
        <v>193</v>
      </c>
      <c r="K224" s="18">
        <f>MAX(F224:J224)</f>
        <v>0</v>
      </c>
      <c r="P224" s="20">
        <f>MAX(L224:O224)</f>
        <v>0</v>
      </c>
      <c r="U224" s="21"/>
      <c r="V224" s="10">
        <v>8</v>
      </c>
      <c r="AC224" s="11">
        <f>SUM(V224:W224)</f>
        <v>8</v>
      </c>
      <c r="AH224" s="22">
        <f>MAX(AD224:AG224)</f>
        <v>0</v>
      </c>
      <c r="AI224" s="10">
        <f>K224+P224+U224+AC224+AH224</f>
        <v>8</v>
      </c>
    </row>
    <row r="225" spans="1:35" x14ac:dyDescent="0.3">
      <c r="A225" s="29" t="s">
        <v>72</v>
      </c>
      <c r="B225" s="1" t="s">
        <v>13</v>
      </c>
      <c r="C225" s="2" t="s">
        <v>770</v>
      </c>
      <c r="D225" s="3" t="s">
        <v>56</v>
      </c>
      <c r="E225" s="10" t="s">
        <v>193</v>
      </c>
      <c r="F225" s="10">
        <v>5</v>
      </c>
      <c r="G225" s="10">
        <v>1</v>
      </c>
      <c r="K225" s="18">
        <f>MAX(F225:J225)</f>
        <v>5</v>
      </c>
      <c r="P225" s="20">
        <f>MAX(L225:O225)</f>
        <v>0</v>
      </c>
      <c r="U225" s="21"/>
      <c r="V225" s="10">
        <v>2</v>
      </c>
      <c r="W225" s="10">
        <v>1</v>
      </c>
      <c r="AC225" s="11">
        <f>SUM(V225:W225)</f>
        <v>3</v>
      </c>
      <c r="AH225" s="22">
        <f>MAX(AD225:AG225)</f>
        <v>0</v>
      </c>
      <c r="AI225" s="10">
        <f>K225+P225+U225+AC225+AH225</f>
        <v>8</v>
      </c>
    </row>
    <row r="226" spans="1:35" x14ac:dyDescent="0.3">
      <c r="A226" s="29" t="s">
        <v>72</v>
      </c>
      <c r="B226" s="1" t="s">
        <v>13</v>
      </c>
      <c r="C226" s="2" t="s">
        <v>97</v>
      </c>
      <c r="D226" s="3" t="s">
        <v>46</v>
      </c>
      <c r="E226" s="10" t="s">
        <v>81</v>
      </c>
      <c r="F226" s="10">
        <v>3</v>
      </c>
      <c r="K226" s="18">
        <f>MAX(F226:J226)</f>
        <v>3</v>
      </c>
      <c r="P226" s="20">
        <f>MAX(L226:O226)</f>
        <v>0</v>
      </c>
      <c r="U226" s="21"/>
      <c r="V226" s="10">
        <v>5</v>
      </c>
      <c r="AC226" s="11">
        <f>SUM(V226:W226)</f>
        <v>5</v>
      </c>
      <c r="AH226" s="22">
        <f>MAX(AD226:AG226)</f>
        <v>0</v>
      </c>
      <c r="AI226" s="10">
        <f>K226+P226+U226+AC226+AH226</f>
        <v>8</v>
      </c>
    </row>
    <row r="227" spans="1:35" x14ac:dyDescent="0.3">
      <c r="A227" s="50" t="s">
        <v>72</v>
      </c>
      <c r="B227" s="1" t="s">
        <v>13</v>
      </c>
      <c r="C227" s="2" t="s">
        <v>774</v>
      </c>
      <c r="D227" s="3" t="s">
        <v>30</v>
      </c>
      <c r="E227" s="10" t="s">
        <v>193</v>
      </c>
      <c r="K227" s="18">
        <f>MAX(F227:J227)</f>
        <v>0</v>
      </c>
      <c r="P227" s="20">
        <f>MAX(L227:O227)</f>
        <v>0</v>
      </c>
      <c r="U227" s="21"/>
      <c r="V227" s="10">
        <v>8</v>
      </c>
      <c r="AC227" s="11">
        <f>SUM(V227:W227)</f>
        <v>8</v>
      </c>
      <c r="AH227" s="22">
        <f>MAX(AD227:AG227)</f>
        <v>0</v>
      </c>
      <c r="AI227" s="10">
        <f>K227+P227+U227+AC227+AH227</f>
        <v>8</v>
      </c>
    </row>
    <row r="228" spans="1:35" x14ac:dyDescent="0.3">
      <c r="A228" s="29" t="s">
        <v>72</v>
      </c>
      <c r="B228" s="1" t="s">
        <v>13</v>
      </c>
      <c r="C228" s="2" t="s">
        <v>110</v>
      </c>
      <c r="D228" s="3" t="s">
        <v>17</v>
      </c>
      <c r="E228" s="10" t="s">
        <v>81</v>
      </c>
      <c r="F228" s="10">
        <v>1</v>
      </c>
      <c r="G228" s="10">
        <v>2</v>
      </c>
      <c r="K228" s="18">
        <f>MAX(F228:J228)</f>
        <v>2</v>
      </c>
      <c r="P228" s="20">
        <f>MAX(L228:O228)</f>
        <v>0</v>
      </c>
      <c r="U228" s="21"/>
      <c r="V228" s="10">
        <v>6</v>
      </c>
      <c r="AC228" s="11">
        <f>SUM(V228:W228)</f>
        <v>6</v>
      </c>
      <c r="AH228" s="22">
        <f>MAX(AD228:AG228)</f>
        <v>0</v>
      </c>
      <c r="AI228" s="10">
        <f>K228+P228+U228+AC228+AH228</f>
        <v>8</v>
      </c>
    </row>
    <row r="229" spans="1:35" x14ac:dyDescent="0.3">
      <c r="A229" s="29" t="s">
        <v>72</v>
      </c>
      <c r="B229" s="1" t="s">
        <v>13</v>
      </c>
      <c r="C229" s="2" t="s">
        <v>113</v>
      </c>
      <c r="D229" s="3" t="s">
        <v>32</v>
      </c>
      <c r="E229" s="10" t="s">
        <v>81</v>
      </c>
      <c r="F229" s="10">
        <v>4</v>
      </c>
      <c r="G229" s="10">
        <v>2</v>
      </c>
      <c r="K229" s="18">
        <f>MAX(F229:J229)</f>
        <v>4</v>
      </c>
      <c r="P229" s="20">
        <f>MAX(L229:O229)</f>
        <v>0</v>
      </c>
      <c r="U229" s="21"/>
      <c r="V229" s="10">
        <v>3</v>
      </c>
      <c r="W229" s="10">
        <v>1</v>
      </c>
      <c r="AC229" s="11">
        <f>SUM(V229:W229)</f>
        <v>4</v>
      </c>
      <c r="AH229" s="22">
        <f>MAX(AD229:AG229)</f>
        <v>0</v>
      </c>
      <c r="AI229" s="10">
        <f>K229+P229+U229+AC229+AH229</f>
        <v>8</v>
      </c>
    </row>
    <row r="230" spans="1:35" x14ac:dyDescent="0.3">
      <c r="A230" s="50" t="s">
        <v>72</v>
      </c>
      <c r="B230" s="1" t="s">
        <v>13</v>
      </c>
      <c r="C230" s="2" t="s">
        <v>86</v>
      </c>
      <c r="D230" s="3" t="s">
        <v>32</v>
      </c>
      <c r="E230" s="10" t="s">
        <v>81</v>
      </c>
      <c r="F230" s="10">
        <v>4</v>
      </c>
      <c r="G230" s="10">
        <v>2</v>
      </c>
      <c r="K230" s="18">
        <f>MAX(F230:J230)</f>
        <v>4</v>
      </c>
      <c r="P230" s="20">
        <f>MAX(L230:O230)</f>
        <v>0</v>
      </c>
      <c r="U230" s="21"/>
      <c r="V230" s="10">
        <v>4</v>
      </c>
      <c r="AC230" s="11">
        <f>SUM(V230:W230)</f>
        <v>4</v>
      </c>
      <c r="AH230" s="22">
        <f>MAX(AD230:AG230)</f>
        <v>0</v>
      </c>
      <c r="AI230" s="10">
        <f>K230+P230+U230+AC230+AH230</f>
        <v>8</v>
      </c>
    </row>
    <row r="231" spans="1:35" x14ac:dyDescent="0.3">
      <c r="A231" s="50" t="s">
        <v>72</v>
      </c>
      <c r="B231" s="1" t="s">
        <v>13</v>
      </c>
      <c r="C231" s="2" t="s">
        <v>237</v>
      </c>
      <c r="D231" s="3" t="s">
        <v>17</v>
      </c>
      <c r="E231" s="10" t="s">
        <v>193</v>
      </c>
      <c r="F231" s="10">
        <v>5</v>
      </c>
      <c r="K231" s="18">
        <f>MAX(F231:J231)</f>
        <v>5</v>
      </c>
      <c r="P231" s="20">
        <f>MAX(L231:O231)</f>
        <v>0</v>
      </c>
      <c r="U231" s="21"/>
      <c r="V231" s="10">
        <v>3</v>
      </c>
      <c r="AC231" s="11">
        <f>SUM(V231:W231)</f>
        <v>3</v>
      </c>
      <c r="AH231" s="22">
        <f>MAX(AD231:AG231)</f>
        <v>0</v>
      </c>
      <c r="AI231" s="10">
        <f>K231+P231+U231+AC231+AH231</f>
        <v>8</v>
      </c>
    </row>
    <row r="232" spans="1:35" x14ac:dyDescent="0.3">
      <c r="A232" s="50" t="s">
        <v>72</v>
      </c>
      <c r="B232" s="1" t="s">
        <v>13</v>
      </c>
      <c r="C232" s="2" t="s">
        <v>35</v>
      </c>
      <c r="D232" s="3" t="s">
        <v>30</v>
      </c>
      <c r="E232" s="10" t="s">
        <v>193</v>
      </c>
      <c r="K232" s="18">
        <f>MAX(F232:J232)</f>
        <v>0</v>
      </c>
      <c r="P232" s="20">
        <f>MAX(L232:O232)</f>
        <v>0</v>
      </c>
      <c r="U232" s="21"/>
      <c r="V232" s="10">
        <v>7</v>
      </c>
      <c r="AC232" s="11">
        <f>SUM(V232:W232)</f>
        <v>7</v>
      </c>
      <c r="AH232" s="22">
        <f>MAX(AD232:AG232)</f>
        <v>0</v>
      </c>
      <c r="AI232" s="10">
        <f>K232+P232+U232+AC232+AH232</f>
        <v>7</v>
      </c>
    </row>
    <row r="233" spans="1:35" x14ac:dyDescent="0.3">
      <c r="A233" s="50" t="s">
        <v>72</v>
      </c>
      <c r="B233" s="1" t="s">
        <v>13</v>
      </c>
      <c r="C233" s="2" t="s">
        <v>758</v>
      </c>
      <c r="D233" s="3" t="s">
        <v>70</v>
      </c>
      <c r="E233" s="10" t="s">
        <v>81</v>
      </c>
      <c r="F233" s="10">
        <v>2</v>
      </c>
      <c r="K233" s="18">
        <f>MAX(F233:J233)</f>
        <v>2</v>
      </c>
      <c r="P233" s="20">
        <f>MAX(L233:O233)</f>
        <v>0</v>
      </c>
      <c r="U233" s="21"/>
      <c r="V233" s="10">
        <v>5</v>
      </c>
      <c r="AC233" s="11">
        <f>SUM(V233:W233)</f>
        <v>5</v>
      </c>
      <c r="AH233" s="22">
        <f>MAX(AD233:AG233)</f>
        <v>0</v>
      </c>
      <c r="AI233" s="10">
        <f>K233+P233+U233+AC233+AH233</f>
        <v>7</v>
      </c>
    </row>
    <row r="234" spans="1:35" x14ac:dyDescent="0.3">
      <c r="A234" s="29" t="s">
        <v>72</v>
      </c>
      <c r="B234" s="1" t="s">
        <v>13</v>
      </c>
      <c r="C234" s="2" t="s">
        <v>256</v>
      </c>
      <c r="D234" s="3" t="s">
        <v>20</v>
      </c>
      <c r="E234" s="10" t="s">
        <v>193</v>
      </c>
      <c r="K234" s="18">
        <f>MAX(F234:J234)</f>
        <v>0</v>
      </c>
      <c r="P234" s="20">
        <f>MAX(L234:O234)</f>
        <v>0</v>
      </c>
      <c r="U234" s="21"/>
      <c r="V234" s="10">
        <v>7</v>
      </c>
      <c r="AC234" s="11">
        <f>SUM(V234:W234)</f>
        <v>7</v>
      </c>
      <c r="AH234" s="22">
        <f>MAX(AD234:AG234)</f>
        <v>0</v>
      </c>
      <c r="AI234" s="10">
        <f>K234+P234+U234+AC234+AH234</f>
        <v>7</v>
      </c>
    </row>
    <row r="235" spans="1:35" x14ac:dyDescent="0.3">
      <c r="A235" s="50" t="s">
        <v>72</v>
      </c>
      <c r="B235" s="1" t="s">
        <v>13</v>
      </c>
      <c r="C235" s="2" t="s">
        <v>116</v>
      </c>
      <c r="D235" s="3" t="s">
        <v>25</v>
      </c>
      <c r="E235" s="10" t="s">
        <v>81</v>
      </c>
      <c r="K235" s="18">
        <f>MAX(F235:J235)</f>
        <v>0</v>
      </c>
      <c r="P235" s="20">
        <f>MAX(L235:O235)</f>
        <v>0</v>
      </c>
      <c r="U235" s="21"/>
      <c r="V235" s="10">
        <v>7</v>
      </c>
      <c r="AC235" s="11">
        <f>SUM(V235:W235)</f>
        <v>7</v>
      </c>
      <c r="AH235" s="22">
        <f>MAX(AD235:AG235)</f>
        <v>0</v>
      </c>
      <c r="AI235" s="10">
        <f>K235+P235+U235+AC235+AH235</f>
        <v>7</v>
      </c>
    </row>
    <row r="236" spans="1:35" x14ac:dyDescent="0.3">
      <c r="A236" s="50" t="s">
        <v>72</v>
      </c>
      <c r="B236" s="1" t="s">
        <v>13</v>
      </c>
      <c r="C236" s="2" t="s">
        <v>763</v>
      </c>
      <c r="D236" s="3" t="s">
        <v>70</v>
      </c>
      <c r="E236" s="10" t="s">
        <v>81</v>
      </c>
      <c r="F236" s="10">
        <v>3</v>
      </c>
      <c r="K236" s="18">
        <f>MAX(F236:J236)</f>
        <v>3</v>
      </c>
      <c r="P236" s="20">
        <f>MAX(L236:O236)</f>
        <v>0</v>
      </c>
      <c r="U236" s="21"/>
      <c r="V236" s="10">
        <v>4</v>
      </c>
      <c r="AC236" s="11">
        <f>SUM(V236:W236)</f>
        <v>4</v>
      </c>
      <c r="AH236" s="22">
        <f>MAX(AD236:AG236)</f>
        <v>0</v>
      </c>
      <c r="AI236" s="10">
        <f>K236+P236+U236+AC236+AH236</f>
        <v>7</v>
      </c>
    </row>
    <row r="237" spans="1:35" x14ac:dyDescent="0.3">
      <c r="A237" s="29" t="s">
        <v>72</v>
      </c>
      <c r="B237" s="1" t="s">
        <v>13</v>
      </c>
      <c r="C237" s="2" t="s">
        <v>50</v>
      </c>
      <c r="D237" s="3" t="s">
        <v>51</v>
      </c>
      <c r="E237" s="10" t="s">
        <v>193</v>
      </c>
      <c r="K237" s="18">
        <f>MAX(F237:J237)</f>
        <v>0</v>
      </c>
      <c r="P237" s="20">
        <f>MAX(L237:O237)</f>
        <v>0</v>
      </c>
      <c r="U237" s="21"/>
      <c r="V237" s="10">
        <v>7</v>
      </c>
      <c r="AC237" s="11">
        <f>SUM(V237:W237)</f>
        <v>7</v>
      </c>
      <c r="AH237" s="22">
        <f>MAX(AD237:AG237)</f>
        <v>0</v>
      </c>
      <c r="AI237" s="10">
        <f>K237+P237+U237+AC237+AH237</f>
        <v>7</v>
      </c>
    </row>
    <row r="238" spans="1:35" x14ac:dyDescent="0.3">
      <c r="A238" s="29" t="s">
        <v>72</v>
      </c>
      <c r="B238" s="1" t="s">
        <v>13</v>
      </c>
      <c r="C238" s="2" t="s">
        <v>1076</v>
      </c>
      <c r="D238" s="3" t="s">
        <v>40</v>
      </c>
      <c r="E238" s="10">
        <v>2010</v>
      </c>
      <c r="F238" s="10">
        <v>6</v>
      </c>
      <c r="G238" s="10">
        <v>6</v>
      </c>
      <c r="K238" s="18">
        <f>MAX(F238:J238)</f>
        <v>6</v>
      </c>
      <c r="P238" s="20">
        <f>MAX(L238:O238)</f>
        <v>0</v>
      </c>
      <c r="U238" s="21"/>
      <c r="AC238" s="11">
        <f>SUM(V238:W238)</f>
        <v>0</v>
      </c>
      <c r="AH238" s="22">
        <f>MAX(AD238:AG238)</f>
        <v>0</v>
      </c>
      <c r="AI238" s="10">
        <f>K238+P238+U238+AC238+AH238</f>
        <v>6</v>
      </c>
    </row>
    <row r="239" spans="1:35" x14ac:dyDescent="0.3">
      <c r="A239" s="50" t="s">
        <v>72</v>
      </c>
      <c r="B239" s="1" t="s">
        <v>13</v>
      </c>
      <c r="C239" s="3" t="s">
        <v>762</v>
      </c>
      <c r="D239" s="3" t="s">
        <v>26</v>
      </c>
      <c r="E239" s="10" t="s">
        <v>81</v>
      </c>
      <c r="K239" s="18">
        <f>MAX(F239:J239)</f>
        <v>0</v>
      </c>
      <c r="P239" s="20">
        <f>MAX(L239:O239)</f>
        <v>0</v>
      </c>
      <c r="U239" s="21"/>
      <c r="V239" s="10">
        <v>6</v>
      </c>
      <c r="AC239" s="11">
        <f>SUM(V239:W239)</f>
        <v>6</v>
      </c>
      <c r="AH239" s="22">
        <f>MAX(AD239:AG239)</f>
        <v>0</v>
      </c>
      <c r="AI239" s="10">
        <f>K239+P239+U239+AC239+AH239</f>
        <v>6</v>
      </c>
    </row>
    <row r="240" spans="1:35" x14ac:dyDescent="0.3">
      <c r="A240" s="29" t="s">
        <v>72</v>
      </c>
      <c r="B240" s="1" t="s">
        <v>13</v>
      </c>
      <c r="C240" s="2" t="s">
        <v>778</v>
      </c>
      <c r="D240" s="3" t="s">
        <v>56</v>
      </c>
      <c r="E240" s="10" t="s">
        <v>193</v>
      </c>
      <c r="F240" s="10">
        <v>3</v>
      </c>
      <c r="K240" s="18">
        <f>MAX(F240:J240)</f>
        <v>3</v>
      </c>
      <c r="P240" s="20">
        <f>MAX(L240:O240)</f>
        <v>0</v>
      </c>
      <c r="U240" s="21"/>
      <c r="V240" s="10">
        <v>3</v>
      </c>
      <c r="AC240" s="11">
        <f>SUM(V240:W240)</f>
        <v>3</v>
      </c>
      <c r="AH240" s="22">
        <f>MAX(AD240:AG240)</f>
        <v>0</v>
      </c>
      <c r="AI240" s="10">
        <f>K240+P240+U240+AC240+AH240</f>
        <v>6</v>
      </c>
    </row>
    <row r="241" spans="1:35" x14ac:dyDescent="0.3">
      <c r="A241" s="50" t="s">
        <v>72</v>
      </c>
      <c r="B241" s="1" t="s">
        <v>13</v>
      </c>
      <c r="C241" s="2" t="s">
        <v>55</v>
      </c>
      <c r="D241" s="3" t="s">
        <v>15</v>
      </c>
      <c r="E241" s="10" t="s">
        <v>193</v>
      </c>
      <c r="F241" s="10">
        <v>5</v>
      </c>
      <c r="K241" s="18">
        <f>MAX(F241:J241)</f>
        <v>5</v>
      </c>
      <c r="P241" s="20">
        <f>MAX(L241:O241)</f>
        <v>0</v>
      </c>
      <c r="U241" s="21"/>
      <c r="V241" s="10">
        <v>1</v>
      </c>
      <c r="AC241" s="11">
        <f>SUM(V241:W241)</f>
        <v>1</v>
      </c>
      <c r="AH241" s="22">
        <f>MAX(AD241:AG241)</f>
        <v>0</v>
      </c>
      <c r="AI241" s="10">
        <f>K241+P241+U241+AC241+AH241</f>
        <v>6</v>
      </c>
    </row>
    <row r="242" spans="1:35" x14ac:dyDescent="0.3">
      <c r="A242" s="29" t="s">
        <v>72</v>
      </c>
      <c r="B242" s="1" t="s">
        <v>13</v>
      </c>
      <c r="C242" s="2" t="s">
        <v>790</v>
      </c>
      <c r="D242" s="3" t="s">
        <v>28</v>
      </c>
      <c r="E242" s="10" t="s">
        <v>81</v>
      </c>
      <c r="F242" s="10">
        <v>3</v>
      </c>
      <c r="K242" s="18">
        <f>MAX(F242:J242)</f>
        <v>3</v>
      </c>
      <c r="P242" s="20">
        <f>MAX(L242:O242)</f>
        <v>0</v>
      </c>
      <c r="U242" s="21"/>
      <c r="V242" s="10">
        <v>3</v>
      </c>
      <c r="AC242" s="11">
        <f>SUM(V242:W242)</f>
        <v>3</v>
      </c>
      <c r="AH242" s="22">
        <f>MAX(AD242:AG242)</f>
        <v>0</v>
      </c>
      <c r="AI242" s="10">
        <f>K242+P242+U242+AC242+AH242</f>
        <v>6</v>
      </c>
    </row>
    <row r="243" spans="1:35" x14ac:dyDescent="0.3">
      <c r="A243" s="50" t="s">
        <v>72</v>
      </c>
      <c r="B243" s="1" t="s">
        <v>13</v>
      </c>
      <c r="C243" s="2" t="s">
        <v>791</v>
      </c>
      <c r="D243" s="3" t="s">
        <v>32</v>
      </c>
      <c r="E243" s="10" t="s">
        <v>81</v>
      </c>
      <c r="F243" s="10">
        <v>4</v>
      </c>
      <c r="K243" s="18">
        <f>MAX(F243:J243)</f>
        <v>4</v>
      </c>
      <c r="P243" s="20">
        <f>MAX(L243:O243)</f>
        <v>0</v>
      </c>
      <c r="U243" s="21"/>
      <c r="V243" s="10">
        <v>2</v>
      </c>
      <c r="AC243" s="11">
        <f>SUM(V243:W243)</f>
        <v>2</v>
      </c>
      <c r="AH243" s="22">
        <f>MAX(AD243:AG243)</f>
        <v>0</v>
      </c>
      <c r="AI243" s="10">
        <f>K243+P243+U243+AC243+AH243</f>
        <v>6</v>
      </c>
    </row>
    <row r="244" spans="1:35" x14ac:dyDescent="0.3">
      <c r="A244" s="29" t="s">
        <v>72</v>
      </c>
      <c r="B244" s="1" t="s">
        <v>13</v>
      </c>
      <c r="C244" s="2" t="s">
        <v>757</v>
      </c>
      <c r="D244" s="3" t="s">
        <v>30</v>
      </c>
      <c r="E244" s="10" t="s">
        <v>193</v>
      </c>
      <c r="K244" s="18">
        <f>MAX(F244:J244)</f>
        <v>0</v>
      </c>
      <c r="P244" s="20">
        <f>MAX(L244:O244)</f>
        <v>0</v>
      </c>
      <c r="U244" s="21"/>
      <c r="V244" s="10">
        <v>3</v>
      </c>
      <c r="W244" s="10">
        <v>2</v>
      </c>
      <c r="AC244" s="11">
        <f>SUM(V244:W244)</f>
        <v>5</v>
      </c>
      <c r="AH244" s="22">
        <f>MAX(AD244:AG244)</f>
        <v>0</v>
      </c>
      <c r="AI244" s="10">
        <f>K244+P244+U244+AC244+AH244</f>
        <v>5</v>
      </c>
    </row>
    <row r="245" spans="1:35" x14ac:dyDescent="0.3">
      <c r="A245" s="29" t="s">
        <v>72</v>
      </c>
      <c r="B245" s="1" t="s">
        <v>13</v>
      </c>
      <c r="C245" s="2" t="s">
        <v>61</v>
      </c>
      <c r="D245" s="3" t="s">
        <v>41</v>
      </c>
      <c r="E245" s="10" t="s">
        <v>81</v>
      </c>
      <c r="K245" s="18">
        <f>MAX(F245:J245)</f>
        <v>0</v>
      </c>
      <c r="P245" s="20">
        <f>MAX(L245:O245)</f>
        <v>0</v>
      </c>
      <c r="U245" s="21"/>
      <c r="V245" s="10">
        <v>5</v>
      </c>
      <c r="AC245" s="11">
        <f>SUM(V245:W245)</f>
        <v>5</v>
      </c>
      <c r="AH245" s="22">
        <f>MAX(AD245:AG245)</f>
        <v>0</v>
      </c>
      <c r="AI245" s="10">
        <f>K245+P245+U245+AC245+AH245</f>
        <v>5</v>
      </c>
    </row>
    <row r="246" spans="1:35" x14ac:dyDescent="0.3">
      <c r="A246" s="50" t="s">
        <v>72</v>
      </c>
      <c r="B246" s="1" t="s">
        <v>13</v>
      </c>
      <c r="C246" s="2" t="s">
        <v>694</v>
      </c>
      <c r="D246" s="3" t="s">
        <v>25</v>
      </c>
      <c r="E246" s="10" t="s">
        <v>81</v>
      </c>
      <c r="K246" s="18">
        <f>MAX(F246:J246)</f>
        <v>0</v>
      </c>
      <c r="P246" s="20">
        <f>MAX(L246:O246)</f>
        <v>0</v>
      </c>
      <c r="U246" s="21"/>
      <c r="V246" s="10">
        <v>5</v>
      </c>
      <c r="AC246" s="11">
        <f>SUM(V246:W246)</f>
        <v>5</v>
      </c>
      <c r="AH246" s="22">
        <f>MAX(AD246:AG246)</f>
        <v>0</v>
      </c>
      <c r="AI246" s="10">
        <f>K246+P246+U246+AC246+AH246</f>
        <v>5</v>
      </c>
    </row>
    <row r="247" spans="1:35" x14ac:dyDescent="0.3">
      <c r="A247" s="50" t="s">
        <v>72</v>
      </c>
      <c r="B247" s="1" t="s">
        <v>13</v>
      </c>
      <c r="C247" s="2" t="s">
        <v>1071</v>
      </c>
      <c r="D247" s="3" t="s">
        <v>41</v>
      </c>
      <c r="E247" s="10">
        <v>2010</v>
      </c>
      <c r="F247" s="10">
        <v>5</v>
      </c>
      <c r="K247" s="18">
        <f>MAX(F247:J247)</f>
        <v>5</v>
      </c>
      <c r="P247" s="20">
        <f>MAX(L247:O247)</f>
        <v>0</v>
      </c>
      <c r="U247" s="21"/>
      <c r="AC247" s="11">
        <f>SUM(V247:W247)</f>
        <v>0</v>
      </c>
      <c r="AH247" s="22">
        <f>MAX(AD247:AG247)</f>
        <v>0</v>
      </c>
      <c r="AI247" s="10">
        <f>K247+P247+U247+AC247+AH247</f>
        <v>5</v>
      </c>
    </row>
    <row r="248" spans="1:35" x14ac:dyDescent="0.3">
      <c r="A248" s="50" t="s">
        <v>72</v>
      </c>
      <c r="B248" s="1" t="s">
        <v>13</v>
      </c>
      <c r="C248" s="3" t="s">
        <v>66</v>
      </c>
      <c r="D248" s="3" t="s">
        <v>28</v>
      </c>
      <c r="E248" s="10" t="s">
        <v>81</v>
      </c>
      <c r="F248" s="10">
        <v>2</v>
      </c>
      <c r="G248" s="10">
        <v>3</v>
      </c>
      <c r="K248" s="18">
        <f>MAX(F248:J248)</f>
        <v>3</v>
      </c>
      <c r="P248" s="20">
        <f>MAX(L248:O248)</f>
        <v>0</v>
      </c>
      <c r="U248" s="21"/>
      <c r="V248" s="10">
        <v>2</v>
      </c>
      <c r="AC248" s="11">
        <f>SUM(V248:W248)</f>
        <v>2</v>
      </c>
      <c r="AH248" s="22">
        <f>MAX(AD248:AG248)</f>
        <v>0</v>
      </c>
      <c r="AI248" s="10">
        <f>K248+P248+U248+AC248+AH248</f>
        <v>5</v>
      </c>
    </row>
    <row r="249" spans="1:35" x14ac:dyDescent="0.3">
      <c r="A249" s="50" t="s">
        <v>72</v>
      </c>
      <c r="B249" s="1" t="s">
        <v>13</v>
      </c>
      <c r="C249" s="2" t="s">
        <v>1074</v>
      </c>
      <c r="D249" s="3" t="s">
        <v>63</v>
      </c>
      <c r="E249" s="10">
        <v>2010</v>
      </c>
      <c r="F249" s="10">
        <v>5</v>
      </c>
      <c r="K249" s="18">
        <f>MAX(F249:J249)</f>
        <v>5</v>
      </c>
      <c r="P249" s="20">
        <f>MAX(L249:O249)</f>
        <v>0</v>
      </c>
      <c r="U249" s="21"/>
      <c r="AC249" s="11">
        <f>SUM(V249:W249)</f>
        <v>0</v>
      </c>
      <c r="AH249" s="22">
        <f>MAX(AD249:AG249)</f>
        <v>0</v>
      </c>
      <c r="AI249" s="10">
        <f>K249+P249+U249+AC249+AH249</f>
        <v>5</v>
      </c>
    </row>
    <row r="250" spans="1:35" x14ac:dyDescent="0.3">
      <c r="A250" s="29" t="s">
        <v>72</v>
      </c>
      <c r="B250" s="1" t="s">
        <v>13</v>
      </c>
      <c r="C250" s="2" t="s">
        <v>784</v>
      </c>
      <c r="D250" s="3" t="s">
        <v>63</v>
      </c>
      <c r="E250" s="10" t="s">
        <v>193</v>
      </c>
      <c r="F250" s="10">
        <v>4</v>
      </c>
      <c r="K250" s="18">
        <f>MAX(F250:J250)</f>
        <v>4</v>
      </c>
      <c r="P250" s="20">
        <f>MAX(L250:O250)</f>
        <v>0</v>
      </c>
      <c r="U250" s="21"/>
      <c r="V250" s="10">
        <v>1</v>
      </c>
      <c r="AC250" s="11">
        <f>SUM(V250:W250)</f>
        <v>1</v>
      </c>
      <c r="AH250" s="22">
        <f>MAX(AD250:AG250)</f>
        <v>0</v>
      </c>
      <c r="AI250" s="10">
        <f>K250+P250+U250+AC250+AH250</f>
        <v>5</v>
      </c>
    </row>
    <row r="251" spans="1:35" x14ac:dyDescent="0.3">
      <c r="A251" s="29" t="s">
        <v>72</v>
      </c>
      <c r="B251" s="1" t="s">
        <v>13</v>
      </c>
      <c r="C251" s="2" t="s">
        <v>1069</v>
      </c>
      <c r="D251" s="3" t="s">
        <v>23</v>
      </c>
      <c r="E251" s="10">
        <v>2009</v>
      </c>
      <c r="F251" s="10">
        <v>5</v>
      </c>
      <c r="K251" s="18">
        <f>MAX(F251:J251)</f>
        <v>5</v>
      </c>
      <c r="P251" s="20">
        <f>MAX(L251:O251)</f>
        <v>0</v>
      </c>
      <c r="U251" s="21"/>
      <c r="AC251" s="11">
        <f>SUM(V251:W251)</f>
        <v>0</v>
      </c>
      <c r="AH251" s="22">
        <f>MAX(AD251:AG251)</f>
        <v>0</v>
      </c>
      <c r="AI251" s="10">
        <f>K251+P251+U251+AC251+AH251</f>
        <v>5</v>
      </c>
    </row>
    <row r="252" spans="1:35" x14ac:dyDescent="0.3">
      <c r="A252" s="50" t="s">
        <v>72</v>
      </c>
      <c r="B252" s="1" t="s">
        <v>13</v>
      </c>
      <c r="C252" s="2" t="s">
        <v>759</v>
      </c>
      <c r="D252" s="3" t="s">
        <v>40</v>
      </c>
      <c r="E252" s="10" t="s">
        <v>81</v>
      </c>
      <c r="F252" s="10">
        <v>1</v>
      </c>
      <c r="K252" s="18">
        <f>MAX(F252:J252)</f>
        <v>1</v>
      </c>
      <c r="P252" s="20">
        <f>MAX(L252:O252)</f>
        <v>0</v>
      </c>
      <c r="U252" s="21"/>
      <c r="V252" s="10">
        <v>3</v>
      </c>
      <c r="AC252" s="11">
        <f>SUM(V252:W252)</f>
        <v>3</v>
      </c>
      <c r="AH252" s="22">
        <f>MAX(AD252:AG252)</f>
        <v>0</v>
      </c>
      <c r="AI252" s="10">
        <f>K252+P252+U252+AC252+AH252</f>
        <v>4</v>
      </c>
    </row>
    <row r="253" spans="1:35" x14ac:dyDescent="0.3">
      <c r="A253" s="29" t="s">
        <v>72</v>
      </c>
      <c r="B253" s="1" t="s">
        <v>13</v>
      </c>
      <c r="C253" s="2" t="s">
        <v>21</v>
      </c>
      <c r="D253" s="3" t="s">
        <v>20</v>
      </c>
      <c r="E253" s="10" t="s">
        <v>193</v>
      </c>
      <c r="F253" s="10">
        <v>1</v>
      </c>
      <c r="K253" s="18">
        <f>MAX(F253:J253)</f>
        <v>1</v>
      </c>
      <c r="P253" s="20">
        <f>MAX(L253:O253)</f>
        <v>0</v>
      </c>
      <c r="U253" s="21"/>
      <c r="V253" s="10">
        <v>3</v>
      </c>
      <c r="AC253" s="11">
        <f>SUM(V253:W253)</f>
        <v>3</v>
      </c>
      <c r="AH253" s="22">
        <f>MAX(AD253:AG253)</f>
        <v>0</v>
      </c>
      <c r="AI253" s="10">
        <f>K253+P253+U253+AC253+AH253</f>
        <v>4</v>
      </c>
    </row>
    <row r="254" spans="1:35" x14ac:dyDescent="0.3">
      <c r="A254" s="50" t="s">
        <v>72</v>
      </c>
      <c r="B254" s="1" t="s">
        <v>13</v>
      </c>
      <c r="C254" s="2" t="s">
        <v>27</v>
      </c>
      <c r="D254" s="3" t="s">
        <v>28</v>
      </c>
      <c r="E254" s="10" t="s">
        <v>193</v>
      </c>
      <c r="K254" s="18">
        <f>MAX(F254:J254)</f>
        <v>0</v>
      </c>
      <c r="P254" s="20">
        <f>MAX(L254:O254)</f>
        <v>0</v>
      </c>
      <c r="U254" s="21"/>
      <c r="V254" s="10">
        <v>2</v>
      </c>
      <c r="W254" s="10">
        <v>2</v>
      </c>
      <c r="AC254" s="11">
        <f>SUM(V254:W254)</f>
        <v>4</v>
      </c>
      <c r="AH254" s="22">
        <f>MAX(AD254:AG254)</f>
        <v>0</v>
      </c>
      <c r="AI254" s="10">
        <f>K254+P254+U254+AC254+AH254</f>
        <v>4</v>
      </c>
    </row>
    <row r="255" spans="1:35" x14ac:dyDescent="0.3">
      <c r="A255" s="50" t="s">
        <v>72</v>
      </c>
      <c r="B255" s="1" t="s">
        <v>13</v>
      </c>
      <c r="C255" s="2" t="s">
        <v>1075</v>
      </c>
      <c r="D255" s="3" t="s">
        <v>30</v>
      </c>
      <c r="E255" s="10">
        <v>2010</v>
      </c>
      <c r="F255" s="10">
        <v>4</v>
      </c>
      <c r="K255" s="18">
        <f>MAX(F255:J255)</f>
        <v>4</v>
      </c>
      <c r="P255" s="20">
        <f>MAX(L255:O255)</f>
        <v>0</v>
      </c>
      <c r="U255" s="21"/>
      <c r="AC255" s="11">
        <f>SUM(V255:W255)</f>
        <v>0</v>
      </c>
      <c r="AH255" s="22">
        <f>MAX(AD255:AG255)</f>
        <v>0</v>
      </c>
      <c r="AI255" s="10">
        <f>K255+P255+U255+AC255+AH255</f>
        <v>4</v>
      </c>
    </row>
    <row r="256" spans="1:35" x14ac:dyDescent="0.3">
      <c r="A256" s="29" t="s">
        <v>72</v>
      </c>
      <c r="B256" s="1" t="s">
        <v>13</v>
      </c>
      <c r="C256" s="2" t="s">
        <v>779</v>
      </c>
      <c r="D256" s="3" t="s">
        <v>63</v>
      </c>
      <c r="E256" s="10" t="s">
        <v>81</v>
      </c>
      <c r="F256" s="10">
        <v>2</v>
      </c>
      <c r="K256" s="18">
        <f>MAX(F256:J256)</f>
        <v>2</v>
      </c>
      <c r="P256" s="20">
        <f>MAX(L256:O256)</f>
        <v>0</v>
      </c>
      <c r="U256" s="21"/>
      <c r="V256" s="10">
        <v>2</v>
      </c>
      <c r="AC256" s="11">
        <f>SUM(V256:W256)</f>
        <v>2</v>
      </c>
      <c r="AH256" s="22">
        <f>MAX(AD256:AG256)</f>
        <v>0</v>
      </c>
      <c r="AI256" s="10">
        <f>K256+P256+U256+AC256+AH256</f>
        <v>4</v>
      </c>
    </row>
    <row r="257" spans="1:36" x14ac:dyDescent="0.3">
      <c r="A257" s="50" t="s">
        <v>72</v>
      </c>
      <c r="B257" s="1" t="s">
        <v>13</v>
      </c>
      <c r="C257" s="2" t="s">
        <v>59</v>
      </c>
      <c r="D257" s="3" t="s">
        <v>30</v>
      </c>
      <c r="E257" s="10" t="s">
        <v>81</v>
      </c>
      <c r="K257" s="18">
        <f>MAX(F257:J257)</f>
        <v>0</v>
      </c>
      <c r="P257" s="20">
        <f>MAX(L257:O257)</f>
        <v>0</v>
      </c>
      <c r="U257" s="21"/>
      <c r="V257" s="10">
        <v>4</v>
      </c>
      <c r="AC257" s="11">
        <f>SUM(V257:W257)</f>
        <v>4</v>
      </c>
      <c r="AH257" s="22">
        <f>MAX(AD257:AG257)</f>
        <v>0</v>
      </c>
      <c r="AI257" s="10">
        <f>K257+P257+U257+AC257+AH257</f>
        <v>4</v>
      </c>
    </row>
    <row r="258" spans="1:36" x14ac:dyDescent="0.3">
      <c r="A258" s="29" t="s">
        <v>72</v>
      </c>
      <c r="B258" s="1" t="s">
        <v>13</v>
      </c>
      <c r="C258" s="2" t="s">
        <v>96</v>
      </c>
      <c r="D258" s="3" t="s">
        <v>63</v>
      </c>
      <c r="E258" s="10" t="s">
        <v>81</v>
      </c>
      <c r="K258" s="18">
        <f>MAX(F258:J258)</f>
        <v>0</v>
      </c>
      <c r="P258" s="20">
        <f>MAX(L258:O258)</f>
        <v>0</v>
      </c>
      <c r="U258" s="21"/>
      <c r="V258" s="10">
        <v>4</v>
      </c>
      <c r="AC258" s="11">
        <f>SUM(V258:W258)</f>
        <v>4</v>
      </c>
      <c r="AH258" s="22">
        <f>MAX(AD258:AG258)</f>
        <v>0</v>
      </c>
      <c r="AI258" s="10">
        <f>K258+P258+U258+AC258+AH258</f>
        <v>4</v>
      </c>
    </row>
    <row r="259" spans="1:36" x14ac:dyDescent="0.3">
      <c r="A259" s="50" t="s">
        <v>72</v>
      </c>
      <c r="B259" s="1" t="s">
        <v>13</v>
      </c>
      <c r="C259" s="2" t="s">
        <v>793</v>
      </c>
      <c r="D259" s="3" t="s">
        <v>30</v>
      </c>
      <c r="E259" s="10" t="s">
        <v>81</v>
      </c>
      <c r="K259" s="18">
        <f>MAX(F259:J259)</f>
        <v>0</v>
      </c>
      <c r="P259" s="20">
        <f>MAX(L259:O259)</f>
        <v>0</v>
      </c>
      <c r="U259" s="21"/>
      <c r="V259" s="10">
        <v>4</v>
      </c>
      <c r="AC259" s="11">
        <f>SUM(V259:W259)</f>
        <v>4</v>
      </c>
      <c r="AH259" s="22">
        <f>MAX(AD259:AG259)</f>
        <v>0</v>
      </c>
      <c r="AI259" s="10">
        <f>K259+P259+U259+AC259+AH259</f>
        <v>4</v>
      </c>
    </row>
    <row r="260" spans="1:36" x14ac:dyDescent="0.3">
      <c r="A260" s="29" t="s">
        <v>72</v>
      </c>
      <c r="B260" s="1" t="s">
        <v>13</v>
      </c>
      <c r="C260" s="2" t="s">
        <v>797</v>
      </c>
      <c r="D260" s="3" t="s">
        <v>77</v>
      </c>
      <c r="E260" s="10" t="s">
        <v>81</v>
      </c>
      <c r="K260" s="18">
        <f>MAX(F260:J260)</f>
        <v>0</v>
      </c>
      <c r="P260" s="20">
        <f>MAX(L260:O260)</f>
        <v>0</v>
      </c>
      <c r="U260" s="21"/>
      <c r="V260" s="10">
        <v>4</v>
      </c>
      <c r="AC260" s="11">
        <f>SUM(V260:W260)</f>
        <v>4</v>
      </c>
      <c r="AH260" s="22">
        <f>MAX(AD260:AG260)</f>
        <v>0</v>
      </c>
      <c r="AI260" s="10">
        <f>K260+P260+U260+AC260+AH260</f>
        <v>4</v>
      </c>
    </row>
    <row r="261" spans="1:36" x14ac:dyDescent="0.3">
      <c r="A261" s="50" t="s">
        <v>72</v>
      </c>
      <c r="B261" s="1" t="s">
        <v>13</v>
      </c>
      <c r="C261" s="2" t="s">
        <v>798</v>
      </c>
      <c r="D261" s="3" t="s">
        <v>63</v>
      </c>
      <c r="E261" s="10" t="s">
        <v>81</v>
      </c>
      <c r="F261" s="10">
        <v>1</v>
      </c>
      <c r="K261" s="18">
        <f>MAX(F261:J261)</f>
        <v>1</v>
      </c>
      <c r="P261" s="20">
        <f>MAX(L261:O261)</f>
        <v>0</v>
      </c>
      <c r="U261" s="21"/>
      <c r="V261" s="10">
        <v>3</v>
      </c>
      <c r="AC261" s="11">
        <f>SUM(V261:W261)</f>
        <v>3</v>
      </c>
      <c r="AH261" s="22">
        <f>MAX(AD261:AG261)</f>
        <v>0</v>
      </c>
      <c r="AI261" s="10">
        <f>K261+P261+U261+AC261+AH261</f>
        <v>4</v>
      </c>
    </row>
    <row r="262" spans="1:36" x14ac:dyDescent="0.3">
      <c r="A262" s="29" t="s">
        <v>72</v>
      </c>
      <c r="B262" s="1" t="s">
        <v>13</v>
      </c>
      <c r="C262" s="2" t="s">
        <v>773</v>
      </c>
      <c r="D262" s="3" t="s">
        <v>70</v>
      </c>
      <c r="E262" s="10" t="s">
        <v>193</v>
      </c>
      <c r="K262" s="18">
        <f>MAX(F262:J262)</f>
        <v>0</v>
      </c>
      <c r="P262" s="20">
        <f>MAX(L262:O262)</f>
        <v>0</v>
      </c>
      <c r="U262" s="21"/>
      <c r="V262" s="10">
        <v>2</v>
      </c>
      <c r="W262" s="10">
        <v>1</v>
      </c>
      <c r="AC262" s="11">
        <f>SUM(V262:W262)</f>
        <v>3</v>
      </c>
      <c r="AH262" s="22">
        <f>MAX(AD262:AG262)</f>
        <v>0</v>
      </c>
      <c r="AI262" s="10">
        <f>K262+P262+U262+AC262+AH262</f>
        <v>3</v>
      </c>
    </row>
    <row r="263" spans="1:36" x14ac:dyDescent="0.3">
      <c r="A263" s="50" t="s">
        <v>72</v>
      </c>
      <c r="B263" s="1" t="s">
        <v>13</v>
      </c>
      <c r="C263" s="2" t="s">
        <v>788</v>
      </c>
      <c r="D263" s="3" t="s">
        <v>70</v>
      </c>
      <c r="E263" s="10" t="s">
        <v>81</v>
      </c>
      <c r="K263" s="18">
        <f>MAX(F263:J263)</f>
        <v>0</v>
      </c>
      <c r="P263" s="20">
        <f>MAX(L263:O263)</f>
        <v>0</v>
      </c>
      <c r="U263" s="21"/>
      <c r="V263" s="10">
        <v>3</v>
      </c>
      <c r="AC263" s="11">
        <f>SUM(V263:W263)</f>
        <v>3</v>
      </c>
      <c r="AH263" s="22">
        <f>MAX(AD263:AG263)</f>
        <v>0</v>
      </c>
      <c r="AI263" s="10">
        <f>K263+P263+U263+AC263+AH263</f>
        <v>3</v>
      </c>
    </row>
    <row r="264" spans="1:36" x14ac:dyDescent="0.3">
      <c r="A264" s="29" t="s">
        <v>72</v>
      </c>
      <c r="B264" s="1" t="s">
        <v>13</v>
      </c>
      <c r="C264" s="2" t="s">
        <v>1072</v>
      </c>
      <c r="D264" s="3" t="s">
        <v>25</v>
      </c>
      <c r="E264" s="10">
        <v>2010</v>
      </c>
      <c r="F264" s="10">
        <v>3</v>
      </c>
      <c r="K264" s="18">
        <f>MAX(F264:J264)</f>
        <v>3</v>
      </c>
      <c r="P264" s="20">
        <f>MAX(L264:O264)</f>
        <v>0</v>
      </c>
      <c r="U264" s="21"/>
      <c r="AC264" s="11">
        <f>SUM(V264:W264)</f>
        <v>0</v>
      </c>
      <c r="AH264" s="22">
        <f>MAX(AD264:AG264)</f>
        <v>0</v>
      </c>
      <c r="AI264" s="10">
        <f>K264+P264+U264+AC264+AH264</f>
        <v>3</v>
      </c>
    </row>
    <row r="265" spans="1:36" x14ac:dyDescent="0.3">
      <c r="A265" s="50" t="s">
        <v>72</v>
      </c>
      <c r="B265" s="1" t="s">
        <v>13</v>
      </c>
      <c r="C265" s="2" t="s">
        <v>1068</v>
      </c>
      <c r="D265" s="3" t="s">
        <v>15</v>
      </c>
      <c r="E265" s="10">
        <v>2010</v>
      </c>
      <c r="F265" s="10">
        <v>2</v>
      </c>
      <c r="K265" s="18">
        <f>MAX(F265:J265)</f>
        <v>2</v>
      </c>
      <c r="P265" s="20">
        <f>MAX(L265:O265)</f>
        <v>0</v>
      </c>
      <c r="U265" s="21"/>
      <c r="AC265" s="11">
        <f>SUM(V265:W265)</f>
        <v>0</v>
      </c>
      <c r="AH265" s="22">
        <f>MAX(AD265:AG265)</f>
        <v>0</v>
      </c>
      <c r="AI265" s="10">
        <f>K265+P265+U265+AC265+AH265</f>
        <v>2</v>
      </c>
    </row>
    <row r="266" spans="1:36" x14ac:dyDescent="0.3">
      <c r="A266" s="29" t="s">
        <v>72</v>
      </c>
      <c r="B266" s="1" t="s">
        <v>13</v>
      </c>
      <c r="C266" s="2" t="s">
        <v>1077</v>
      </c>
      <c r="D266" s="3" t="s">
        <v>46</v>
      </c>
      <c r="E266" s="10">
        <v>2010</v>
      </c>
      <c r="F266" s="10">
        <v>2</v>
      </c>
      <c r="K266" s="18">
        <f>MAX(F266:J266)</f>
        <v>2</v>
      </c>
      <c r="P266" s="20">
        <f>MAX(L266:O266)</f>
        <v>0</v>
      </c>
      <c r="U266" s="21"/>
      <c r="AC266" s="11">
        <f>SUM(V266:W266)</f>
        <v>0</v>
      </c>
      <c r="AH266" s="22">
        <f>MAX(AD266:AG266)</f>
        <v>0</v>
      </c>
      <c r="AI266" s="10">
        <f>K266+P266+U266+AC266+AH266</f>
        <v>2</v>
      </c>
    </row>
    <row r="267" spans="1:36" x14ac:dyDescent="0.3">
      <c r="A267" s="29" t="s">
        <v>72</v>
      </c>
      <c r="B267" s="1" t="s">
        <v>13</v>
      </c>
      <c r="C267" s="3" t="s">
        <v>1070</v>
      </c>
      <c r="D267" s="3" t="s">
        <v>17</v>
      </c>
      <c r="E267" s="10">
        <v>2009</v>
      </c>
      <c r="F267" s="10">
        <v>1</v>
      </c>
      <c r="K267" s="18">
        <f>MAX(F267:J267)</f>
        <v>1</v>
      </c>
      <c r="P267" s="20">
        <f>MAX(L267:O267)</f>
        <v>0</v>
      </c>
      <c r="U267" s="21"/>
      <c r="AC267" s="11">
        <f>SUM(V267:W267)</f>
        <v>0</v>
      </c>
      <c r="AH267" s="22">
        <f>MAX(AD267:AG267)</f>
        <v>0</v>
      </c>
      <c r="AI267" s="10">
        <f>K267+P267+U267+AC267+AH267</f>
        <v>1</v>
      </c>
    </row>
    <row r="268" spans="1:36" x14ac:dyDescent="0.3">
      <c r="A268" s="29" t="s">
        <v>72</v>
      </c>
      <c r="B268" s="1" t="s">
        <v>13</v>
      </c>
      <c r="C268" s="2" t="s">
        <v>768</v>
      </c>
      <c r="D268" s="3" t="s">
        <v>70</v>
      </c>
      <c r="E268" s="10" t="s">
        <v>81</v>
      </c>
      <c r="K268" s="18">
        <f>MAX(F268:J268)</f>
        <v>0</v>
      </c>
      <c r="P268" s="20">
        <f>MAX(L268:O268)</f>
        <v>0</v>
      </c>
      <c r="U268" s="21"/>
      <c r="V268" s="10">
        <v>1</v>
      </c>
      <c r="AC268" s="11">
        <f>SUM(V268:W268)</f>
        <v>1</v>
      </c>
      <c r="AH268" s="22">
        <f>MAX(AD268:AG268)</f>
        <v>0</v>
      </c>
      <c r="AI268" s="10">
        <f>K268+P268+U268+AC268+AH268</f>
        <v>1</v>
      </c>
    </row>
    <row r="269" spans="1:36" x14ac:dyDescent="0.3">
      <c r="A269" s="29" t="s">
        <v>72</v>
      </c>
      <c r="B269" s="1" t="s">
        <v>13</v>
      </c>
      <c r="C269" s="2" t="s">
        <v>775</v>
      </c>
      <c r="D269" s="3" t="s">
        <v>56</v>
      </c>
      <c r="E269" s="10" t="s">
        <v>193</v>
      </c>
      <c r="K269" s="18">
        <f>MAX(F269:J269)</f>
        <v>0</v>
      </c>
      <c r="P269" s="20">
        <f>MAX(L269:O269)</f>
        <v>0</v>
      </c>
      <c r="U269" s="21"/>
      <c r="V269" s="10">
        <v>1</v>
      </c>
      <c r="AC269" s="11">
        <f>SUM(V269:W269)</f>
        <v>1</v>
      </c>
      <c r="AH269" s="22">
        <f>MAX(AD269:AG269)</f>
        <v>0</v>
      </c>
      <c r="AI269" s="10">
        <f>K269+P269+U269+AC269+AH269</f>
        <v>1</v>
      </c>
    </row>
    <row r="270" spans="1:36" x14ac:dyDescent="0.3">
      <c r="A270" s="29" t="s">
        <v>72</v>
      </c>
      <c r="B270" s="1" t="s">
        <v>13</v>
      </c>
      <c r="C270" s="2" t="s">
        <v>102</v>
      </c>
      <c r="D270" s="3" t="s">
        <v>25</v>
      </c>
      <c r="E270" s="10" t="s">
        <v>81</v>
      </c>
      <c r="K270" s="18">
        <f>MAX(F270:J270)</f>
        <v>0</v>
      </c>
      <c r="P270" s="20">
        <f>MAX(L270:O270)</f>
        <v>0</v>
      </c>
      <c r="U270" s="21"/>
      <c r="V270" s="10">
        <v>1</v>
      </c>
      <c r="AC270" s="11">
        <f>SUM(V270:W270)</f>
        <v>1</v>
      </c>
      <c r="AH270" s="22">
        <f>MAX(AD270:AG270)</f>
        <v>0</v>
      </c>
      <c r="AI270" s="10">
        <f>K270+P270+U270+AC270+AH270</f>
        <v>1</v>
      </c>
    </row>
    <row r="271" spans="1:36" x14ac:dyDescent="0.3">
      <c r="A271" s="50" t="s">
        <v>72</v>
      </c>
      <c r="B271" s="1" t="s">
        <v>13</v>
      </c>
      <c r="C271" s="2" t="s">
        <v>1073</v>
      </c>
      <c r="D271" s="3" t="s">
        <v>17</v>
      </c>
      <c r="E271" s="10">
        <v>2009</v>
      </c>
      <c r="F271" s="10">
        <v>1</v>
      </c>
      <c r="K271" s="18">
        <f>MAX(F271:J271)</f>
        <v>1</v>
      </c>
      <c r="P271" s="20">
        <f>MAX(L271:O271)</f>
        <v>0</v>
      </c>
      <c r="U271" s="21"/>
      <c r="AC271" s="11">
        <f>SUM(V271:W271)</f>
        <v>0</v>
      </c>
      <c r="AH271" s="22">
        <f>MAX(AD271:AG271)</f>
        <v>0</v>
      </c>
      <c r="AI271" s="10">
        <f>K271+P271+U271+AC271+AH271</f>
        <v>1</v>
      </c>
    </row>
    <row r="272" spans="1:36" s="6" customFormat="1" x14ac:dyDescent="0.3">
      <c r="A272" s="31" t="s">
        <v>72</v>
      </c>
      <c r="B272" s="4" t="s">
        <v>67</v>
      </c>
      <c r="C272" s="6" t="s">
        <v>367</v>
      </c>
      <c r="D272" s="6" t="s">
        <v>23</v>
      </c>
      <c r="E272" s="8" t="s">
        <v>193</v>
      </c>
      <c r="F272" s="8">
        <v>7</v>
      </c>
      <c r="G272" s="8"/>
      <c r="H272" s="8"/>
      <c r="I272" s="8"/>
      <c r="J272" s="8"/>
      <c r="K272" s="19">
        <f>MAX(F272:J272)</f>
        <v>7</v>
      </c>
      <c r="L272" s="8">
        <v>15</v>
      </c>
      <c r="M272" s="8"/>
      <c r="N272" s="8"/>
      <c r="O272" s="8"/>
      <c r="P272" s="23">
        <f>MAX(L272:O272)</f>
        <v>15</v>
      </c>
      <c r="Q272" s="8"/>
      <c r="R272" s="8"/>
      <c r="S272" s="8"/>
      <c r="T272" s="8"/>
      <c r="U272" s="24"/>
      <c r="V272" s="37">
        <v>10</v>
      </c>
      <c r="W272" s="37">
        <v>9</v>
      </c>
      <c r="X272" s="37">
        <v>8</v>
      </c>
      <c r="Y272" s="8"/>
      <c r="Z272" s="8"/>
      <c r="AA272" s="8"/>
      <c r="AB272" s="8"/>
      <c r="AC272" s="9">
        <f>SUM(V272:W272)</f>
        <v>19</v>
      </c>
      <c r="AD272" s="8">
        <v>17</v>
      </c>
      <c r="AE272" s="8">
        <v>10</v>
      </c>
      <c r="AF272" s="8"/>
      <c r="AG272" s="8"/>
      <c r="AH272" s="25">
        <f>MAX(AD272:AG272)</f>
        <v>17</v>
      </c>
      <c r="AI272" s="8">
        <f>K272+P272+U272+AC272+AH272</f>
        <v>58</v>
      </c>
      <c r="AJ272" s="8">
        <v>1</v>
      </c>
    </row>
    <row r="273" spans="1:36" s="6" customFormat="1" x14ac:dyDescent="0.3">
      <c r="A273" s="31" t="s">
        <v>72</v>
      </c>
      <c r="B273" s="4" t="s">
        <v>67</v>
      </c>
      <c r="C273" s="5" t="s">
        <v>393</v>
      </c>
      <c r="D273" s="6" t="s">
        <v>69</v>
      </c>
      <c r="E273" s="8" t="s">
        <v>193</v>
      </c>
      <c r="F273" s="8">
        <v>9</v>
      </c>
      <c r="G273" s="8"/>
      <c r="H273" s="8"/>
      <c r="I273" s="8"/>
      <c r="J273" s="8"/>
      <c r="K273" s="19">
        <f>MAX(F273:J273)</f>
        <v>9</v>
      </c>
      <c r="L273" s="8">
        <v>17</v>
      </c>
      <c r="M273" s="8"/>
      <c r="N273" s="8"/>
      <c r="O273" s="8"/>
      <c r="P273" s="23">
        <f>MAX(L273:O273)</f>
        <v>17</v>
      </c>
      <c r="Q273" s="8"/>
      <c r="R273" s="8"/>
      <c r="S273" s="8"/>
      <c r="T273" s="8"/>
      <c r="U273" s="24"/>
      <c r="V273" s="37">
        <v>10</v>
      </c>
      <c r="W273" s="8"/>
      <c r="X273" s="8"/>
      <c r="Y273" s="8"/>
      <c r="Z273" s="8"/>
      <c r="AA273" s="8"/>
      <c r="AB273" s="8"/>
      <c r="AC273" s="9">
        <f>SUM(V273:W273)</f>
        <v>10</v>
      </c>
      <c r="AD273" s="8">
        <v>19</v>
      </c>
      <c r="AE273" s="8"/>
      <c r="AF273" s="8"/>
      <c r="AG273" s="8"/>
      <c r="AH273" s="25">
        <f>MAX(AD273:AG273)</f>
        <v>19</v>
      </c>
      <c r="AI273" s="8">
        <f>K273+P273+U273+AC273+AH273</f>
        <v>55</v>
      </c>
      <c r="AJ273" s="8">
        <v>2</v>
      </c>
    </row>
    <row r="274" spans="1:36" s="6" customFormat="1" x14ac:dyDescent="0.3">
      <c r="A274" s="31" t="s">
        <v>72</v>
      </c>
      <c r="B274" s="4" t="s">
        <v>67</v>
      </c>
      <c r="C274" s="5" t="s">
        <v>1047</v>
      </c>
      <c r="D274" s="6" t="s">
        <v>48</v>
      </c>
      <c r="E274" s="8" t="s">
        <v>81</v>
      </c>
      <c r="F274" s="8">
        <v>9</v>
      </c>
      <c r="G274" s="8">
        <v>9</v>
      </c>
      <c r="H274" s="8"/>
      <c r="I274" s="8"/>
      <c r="J274" s="8"/>
      <c r="K274" s="19">
        <f>MAX(F274:J274)</f>
        <v>9</v>
      </c>
      <c r="L274" s="8">
        <v>15</v>
      </c>
      <c r="M274" s="8">
        <v>10</v>
      </c>
      <c r="N274" s="8"/>
      <c r="O274" s="8"/>
      <c r="P274" s="23">
        <f>MAX(L274:O274)</f>
        <v>15</v>
      </c>
      <c r="Q274" s="8"/>
      <c r="R274" s="8"/>
      <c r="S274" s="8"/>
      <c r="T274" s="8"/>
      <c r="U274" s="24"/>
      <c r="V274" s="37">
        <v>10</v>
      </c>
      <c r="W274" s="37">
        <v>10</v>
      </c>
      <c r="X274" s="8"/>
      <c r="Y274" s="8"/>
      <c r="Z274" s="8"/>
      <c r="AA274" s="8"/>
      <c r="AB274" s="8"/>
      <c r="AC274" s="9">
        <f>SUM(V274:W274)</f>
        <v>20</v>
      </c>
      <c r="AD274" s="8">
        <v>9</v>
      </c>
      <c r="AE274" s="8"/>
      <c r="AF274" s="8"/>
      <c r="AG274" s="8"/>
      <c r="AH274" s="25">
        <f>MAX(AD274:AG274)</f>
        <v>9</v>
      </c>
      <c r="AI274" s="8">
        <f>K274+P274+U274+AC274+AH274</f>
        <v>53</v>
      </c>
      <c r="AJ274" s="8">
        <v>3</v>
      </c>
    </row>
    <row r="275" spans="1:36" s="6" customFormat="1" x14ac:dyDescent="0.3">
      <c r="A275" s="31" t="s">
        <v>72</v>
      </c>
      <c r="B275" s="4" t="s">
        <v>67</v>
      </c>
      <c r="C275" s="5" t="s">
        <v>1040</v>
      </c>
      <c r="D275" s="6" t="s">
        <v>48</v>
      </c>
      <c r="E275" s="8" t="s">
        <v>193</v>
      </c>
      <c r="F275" s="8">
        <v>7</v>
      </c>
      <c r="G275" s="8">
        <v>4</v>
      </c>
      <c r="H275" s="8"/>
      <c r="I275" s="8"/>
      <c r="J275" s="8"/>
      <c r="K275" s="19">
        <f>MAX(F275:J275)</f>
        <v>7</v>
      </c>
      <c r="L275" s="8">
        <v>10</v>
      </c>
      <c r="M275" s="8"/>
      <c r="N275" s="8"/>
      <c r="O275" s="8"/>
      <c r="P275" s="23">
        <f>MAX(L275:O275)</f>
        <v>10</v>
      </c>
      <c r="Q275" s="8"/>
      <c r="R275" s="8"/>
      <c r="S275" s="8"/>
      <c r="T275" s="8"/>
      <c r="U275" s="24"/>
      <c r="V275" s="37">
        <v>9</v>
      </c>
      <c r="W275" s="37">
        <v>9</v>
      </c>
      <c r="X275" s="8"/>
      <c r="Y275" s="8"/>
      <c r="Z275" s="8"/>
      <c r="AA275" s="8"/>
      <c r="AB275" s="8"/>
      <c r="AC275" s="9">
        <f>SUM(V275:W275)</f>
        <v>18</v>
      </c>
      <c r="AD275" s="8">
        <v>15</v>
      </c>
      <c r="AE275" s="8"/>
      <c r="AF275" s="8"/>
      <c r="AG275" s="8"/>
      <c r="AH275" s="25">
        <f>MAX(AD275:AG275)</f>
        <v>15</v>
      </c>
      <c r="AI275" s="8">
        <f>K275+P275+U275+AC275+AH275</f>
        <v>50</v>
      </c>
      <c r="AJ275" s="8">
        <v>4</v>
      </c>
    </row>
    <row r="276" spans="1:36" s="6" customFormat="1" x14ac:dyDescent="0.3">
      <c r="A276" s="31" t="s">
        <v>72</v>
      </c>
      <c r="B276" s="4" t="s">
        <v>67</v>
      </c>
      <c r="C276" s="5" t="s">
        <v>1029</v>
      </c>
      <c r="D276" s="6" t="s">
        <v>68</v>
      </c>
      <c r="E276" s="8" t="s">
        <v>193</v>
      </c>
      <c r="F276" s="8"/>
      <c r="G276" s="8"/>
      <c r="H276" s="8"/>
      <c r="I276" s="8"/>
      <c r="J276" s="8"/>
      <c r="K276" s="19">
        <f>MAX(F276:J276)</f>
        <v>0</v>
      </c>
      <c r="L276" s="8">
        <v>20</v>
      </c>
      <c r="M276" s="8"/>
      <c r="N276" s="8"/>
      <c r="O276" s="8"/>
      <c r="P276" s="23">
        <f>MAX(L276:O276)</f>
        <v>20</v>
      </c>
      <c r="Q276" s="8"/>
      <c r="R276" s="8"/>
      <c r="S276" s="8"/>
      <c r="T276" s="8"/>
      <c r="U276" s="24"/>
      <c r="V276" s="37">
        <v>9</v>
      </c>
      <c r="W276" s="8"/>
      <c r="X276" s="8"/>
      <c r="Y276" s="8"/>
      <c r="Z276" s="8"/>
      <c r="AA276" s="8"/>
      <c r="AB276" s="8"/>
      <c r="AC276" s="9">
        <f>SUM(V276:W276)</f>
        <v>9</v>
      </c>
      <c r="AD276" s="8">
        <v>18</v>
      </c>
      <c r="AE276" s="8"/>
      <c r="AF276" s="8"/>
      <c r="AG276" s="8"/>
      <c r="AH276" s="25">
        <f>MAX(AD276:AG276)</f>
        <v>18</v>
      </c>
      <c r="AI276" s="8">
        <f>K276+P276+U276+AC276+AH276</f>
        <v>47</v>
      </c>
      <c r="AJ276" s="8">
        <v>5</v>
      </c>
    </row>
    <row r="277" spans="1:36" s="6" customFormat="1" x14ac:dyDescent="0.3">
      <c r="A277" s="31" t="s">
        <v>72</v>
      </c>
      <c r="B277" s="4" t="s">
        <v>67</v>
      </c>
      <c r="C277" s="5" t="s">
        <v>352</v>
      </c>
      <c r="D277" s="6" t="s">
        <v>63</v>
      </c>
      <c r="E277" s="8" t="s">
        <v>193</v>
      </c>
      <c r="F277" s="8">
        <v>9</v>
      </c>
      <c r="G277" s="8">
        <v>9</v>
      </c>
      <c r="H277" s="8"/>
      <c r="I277" s="8"/>
      <c r="J277" s="8"/>
      <c r="K277" s="19">
        <f>MAX(F277:J277)</f>
        <v>9</v>
      </c>
      <c r="L277" s="8">
        <v>17</v>
      </c>
      <c r="M277" s="8">
        <v>15</v>
      </c>
      <c r="N277" s="8"/>
      <c r="O277" s="8"/>
      <c r="P277" s="23">
        <f>MAX(L277:O277)</f>
        <v>17</v>
      </c>
      <c r="Q277" s="8"/>
      <c r="R277" s="8"/>
      <c r="S277" s="8"/>
      <c r="T277" s="8"/>
      <c r="U277" s="24"/>
      <c r="V277" s="37">
        <v>10</v>
      </c>
      <c r="W277" s="37">
        <v>10</v>
      </c>
      <c r="X277" s="37">
        <v>9</v>
      </c>
      <c r="Y277" s="37">
        <v>8</v>
      </c>
      <c r="Z277" s="8"/>
      <c r="AA277" s="8"/>
      <c r="AB277" s="8"/>
      <c r="AC277" s="9">
        <f>SUM(V277:W277)</f>
        <v>20</v>
      </c>
      <c r="AD277" s="37">
        <v>25</v>
      </c>
      <c r="AE277" s="37">
        <v>24</v>
      </c>
      <c r="AF277" s="37">
        <v>16</v>
      </c>
      <c r="AG277" s="37">
        <v>13</v>
      </c>
      <c r="AH277" s="25">
        <f>MAX(AD277:AG277)</f>
        <v>25</v>
      </c>
      <c r="AI277" s="8">
        <f>K277+P277+U277+AC277+AH277</f>
        <v>71</v>
      </c>
      <c r="AJ277" s="8">
        <v>6</v>
      </c>
    </row>
    <row r="278" spans="1:36" s="6" customFormat="1" x14ac:dyDescent="0.3">
      <c r="A278" s="31" t="s">
        <v>72</v>
      </c>
      <c r="B278" s="4" t="s">
        <v>67</v>
      </c>
      <c r="C278" s="5" t="s">
        <v>359</v>
      </c>
      <c r="D278" s="6" t="s">
        <v>68</v>
      </c>
      <c r="E278" s="8" t="s">
        <v>193</v>
      </c>
      <c r="F278" s="8">
        <v>9</v>
      </c>
      <c r="G278" s="8"/>
      <c r="H278" s="8"/>
      <c r="I278" s="8"/>
      <c r="J278" s="8"/>
      <c r="K278" s="19">
        <f>MAX(F278:J278)</f>
        <v>9</v>
      </c>
      <c r="L278" s="8">
        <v>17</v>
      </c>
      <c r="M278" s="8"/>
      <c r="N278" s="8"/>
      <c r="O278" s="8"/>
      <c r="P278" s="23">
        <f>MAX(L278:O278)</f>
        <v>17</v>
      </c>
      <c r="Q278" s="8"/>
      <c r="R278" s="8"/>
      <c r="S278" s="8"/>
      <c r="T278" s="8"/>
      <c r="U278" s="24"/>
      <c r="V278" s="37">
        <v>10</v>
      </c>
      <c r="W278" s="37">
        <v>7</v>
      </c>
      <c r="X278" s="37">
        <v>7</v>
      </c>
      <c r="Y278" s="37">
        <v>5</v>
      </c>
      <c r="Z278" s="37">
        <v>2</v>
      </c>
      <c r="AA278" s="8"/>
      <c r="AB278" s="8"/>
      <c r="AC278" s="9">
        <f>SUM(V278:W278)</f>
        <v>17</v>
      </c>
      <c r="AD278" s="8"/>
      <c r="AE278" s="8"/>
      <c r="AF278" s="8"/>
      <c r="AG278" s="8"/>
      <c r="AH278" s="25">
        <f>MAX(AD278:AG278)</f>
        <v>0</v>
      </c>
      <c r="AI278" s="8">
        <f>K278+P278+U278+AC278+AH278</f>
        <v>43</v>
      </c>
      <c r="AJ278" s="8">
        <v>7</v>
      </c>
    </row>
    <row r="279" spans="1:36" s="6" customFormat="1" x14ac:dyDescent="0.3">
      <c r="A279" s="31" t="s">
        <v>72</v>
      </c>
      <c r="B279" s="4" t="s">
        <v>67</v>
      </c>
      <c r="C279" s="5" t="s">
        <v>1033</v>
      </c>
      <c r="D279" s="6" t="s">
        <v>41</v>
      </c>
      <c r="E279" s="8" t="s">
        <v>81</v>
      </c>
      <c r="F279" s="8">
        <v>9</v>
      </c>
      <c r="G279" s="8"/>
      <c r="H279" s="8"/>
      <c r="I279" s="8"/>
      <c r="J279" s="8"/>
      <c r="K279" s="19">
        <f>MAX(F279:J279)</f>
        <v>9</v>
      </c>
      <c r="L279" s="8">
        <v>1</v>
      </c>
      <c r="M279" s="8"/>
      <c r="N279" s="8"/>
      <c r="O279" s="8"/>
      <c r="P279" s="23">
        <f>MAX(L279:O279)</f>
        <v>1</v>
      </c>
      <c r="Q279" s="8"/>
      <c r="R279" s="8"/>
      <c r="S279" s="8"/>
      <c r="T279" s="8"/>
      <c r="U279" s="24"/>
      <c r="V279" s="37">
        <v>10</v>
      </c>
      <c r="W279" s="37">
        <v>9</v>
      </c>
      <c r="X279" s="37">
        <v>7</v>
      </c>
      <c r="Y279" s="37">
        <v>7</v>
      </c>
      <c r="Z279" s="37">
        <v>5</v>
      </c>
      <c r="AA279" s="37">
        <v>2</v>
      </c>
      <c r="AB279" s="8"/>
      <c r="AC279" s="9">
        <f>SUM(V279:W279)</f>
        <v>19</v>
      </c>
      <c r="AD279" s="8">
        <v>14</v>
      </c>
      <c r="AE279" s="8"/>
      <c r="AF279" s="8"/>
      <c r="AG279" s="8"/>
      <c r="AH279" s="25">
        <f>MAX(AD279:AG279)</f>
        <v>14</v>
      </c>
      <c r="AI279" s="8">
        <f>K279+P279+U279+AC279+AH279</f>
        <v>43</v>
      </c>
      <c r="AJ279" s="8">
        <v>7</v>
      </c>
    </row>
    <row r="280" spans="1:36" s="6" customFormat="1" x14ac:dyDescent="0.3">
      <c r="A280" s="31" t="s">
        <v>72</v>
      </c>
      <c r="B280" s="4" t="s">
        <v>67</v>
      </c>
      <c r="C280" s="5" t="s">
        <v>417</v>
      </c>
      <c r="D280" s="6" t="s">
        <v>70</v>
      </c>
      <c r="E280" s="8" t="s">
        <v>193</v>
      </c>
      <c r="F280" s="8">
        <v>4</v>
      </c>
      <c r="G280" s="8">
        <v>9</v>
      </c>
      <c r="H280" s="8"/>
      <c r="I280" s="8"/>
      <c r="J280" s="8"/>
      <c r="K280" s="19">
        <f>MAX(F280:J280)</f>
        <v>9</v>
      </c>
      <c r="L280" s="8">
        <v>15</v>
      </c>
      <c r="M280" s="8"/>
      <c r="N280" s="8"/>
      <c r="O280" s="8"/>
      <c r="P280" s="23">
        <f>MAX(L280:O280)</f>
        <v>15</v>
      </c>
      <c r="Q280" s="8"/>
      <c r="R280" s="8"/>
      <c r="S280" s="8"/>
      <c r="T280" s="8"/>
      <c r="U280" s="24"/>
      <c r="V280" s="37">
        <v>10</v>
      </c>
      <c r="W280" s="37">
        <v>8</v>
      </c>
      <c r="X280" s="37">
        <v>5</v>
      </c>
      <c r="Y280" s="8"/>
      <c r="Z280" s="8"/>
      <c r="AA280" s="8"/>
      <c r="AB280" s="8"/>
      <c r="AC280" s="9">
        <f>SUM(V280:W280)</f>
        <v>18</v>
      </c>
      <c r="AD280" s="8"/>
      <c r="AE280" s="8"/>
      <c r="AF280" s="8"/>
      <c r="AG280" s="8"/>
      <c r="AH280" s="25">
        <f>MAX(AD280:AG280)</f>
        <v>0</v>
      </c>
      <c r="AI280" s="8">
        <f>K280+P280+U280+AC280+AH280</f>
        <v>42</v>
      </c>
      <c r="AJ280" s="8">
        <v>9</v>
      </c>
    </row>
    <row r="281" spans="1:36" s="6" customFormat="1" x14ac:dyDescent="0.3">
      <c r="A281" s="31" t="s">
        <v>72</v>
      </c>
      <c r="B281" s="4" t="s">
        <v>67</v>
      </c>
      <c r="C281" s="5" t="s">
        <v>364</v>
      </c>
      <c r="D281" s="6" t="s">
        <v>20</v>
      </c>
      <c r="E281" s="8" t="s">
        <v>193</v>
      </c>
      <c r="F281" s="8">
        <v>7</v>
      </c>
      <c r="G281" s="8"/>
      <c r="H281" s="8"/>
      <c r="I281" s="8"/>
      <c r="J281" s="8"/>
      <c r="K281" s="19">
        <f>MAX(F281:J281)</f>
        <v>7</v>
      </c>
      <c r="L281" s="8">
        <v>13</v>
      </c>
      <c r="M281" s="8"/>
      <c r="N281" s="8"/>
      <c r="O281" s="8"/>
      <c r="P281" s="23">
        <f>MAX(L281:O281)</f>
        <v>13</v>
      </c>
      <c r="Q281" s="8"/>
      <c r="R281" s="8"/>
      <c r="S281" s="8"/>
      <c r="T281" s="8"/>
      <c r="U281" s="24"/>
      <c r="V281" s="37">
        <v>9</v>
      </c>
      <c r="W281" s="37">
        <v>8</v>
      </c>
      <c r="X281" s="37">
        <v>6</v>
      </c>
      <c r="Y281" s="37">
        <v>6</v>
      </c>
      <c r="Z281" s="8"/>
      <c r="AA281" s="8"/>
      <c r="AB281" s="8"/>
      <c r="AC281" s="9">
        <f>SUM(V281:W281)</f>
        <v>17</v>
      </c>
      <c r="AD281" s="8">
        <v>5</v>
      </c>
      <c r="AE281" s="8">
        <v>4</v>
      </c>
      <c r="AF281" s="8"/>
      <c r="AG281" s="8"/>
      <c r="AH281" s="25">
        <f>MAX(AD281:AG281)</f>
        <v>5</v>
      </c>
      <c r="AI281" s="8">
        <f>K281+P281+U281+AC281+AH281</f>
        <v>42</v>
      </c>
      <c r="AJ281" s="8">
        <v>9</v>
      </c>
    </row>
    <row r="282" spans="1:36" s="6" customFormat="1" x14ac:dyDescent="0.3">
      <c r="A282" s="31" t="s">
        <v>72</v>
      </c>
      <c r="B282" s="4" t="s">
        <v>67</v>
      </c>
      <c r="C282" s="5" t="s">
        <v>362</v>
      </c>
      <c r="D282" s="6" t="s">
        <v>52</v>
      </c>
      <c r="E282" s="8" t="s">
        <v>193</v>
      </c>
      <c r="F282" s="8">
        <v>6</v>
      </c>
      <c r="G282" s="8"/>
      <c r="H282" s="8"/>
      <c r="I282" s="8"/>
      <c r="J282" s="8"/>
      <c r="K282" s="19">
        <f>MAX(F282:J282)</f>
        <v>6</v>
      </c>
      <c r="L282" s="8">
        <v>17</v>
      </c>
      <c r="M282" s="8"/>
      <c r="N282" s="8"/>
      <c r="O282" s="8"/>
      <c r="P282" s="23">
        <f>MAX(L282:O282)</f>
        <v>17</v>
      </c>
      <c r="Q282" s="8"/>
      <c r="R282" s="8"/>
      <c r="S282" s="8"/>
      <c r="T282" s="8"/>
      <c r="U282" s="24"/>
      <c r="V282" s="37">
        <v>9</v>
      </c>
      <c r="W282" s="37">
        <v>8</v>
      </c>
      <c r="X282" s="37">
        <v>7</v>
      </c>
      <c r="Y282" s="8"/>
      <c r="Z282" s="8"/>
      <c r="AA282" s="8"/>
      <c r="AB282" s="8"/>
      <c r="AC282" s="9">
        <f>SUM(V282:W282)</f>
        <v>17</v>
      </c>
      <c r="AD282" s="8">
        <v>2</v>
      </c>
      <c r="AE282" s="8"/>
      <c r="AF282" s="8"/>
      <c r="AG282" s="8"/>
      <c r="AH282" s="25">
        <f>MAX(AD282:AG282)</f>
        <v>2</v>
      </c>
      <c r="AI282" s="8">
        <f>K282+P282+U282+AC282+AH282</f>
        <v>42</v>
      </c>
      <c r="AJ282" s="8">
        <v>9</v>
      </c>
    </row>
    <row r="283" spans="1:36" x14ac:dyDescent="0.3">
      <c r="A283" s="26" t="s">
        <v>72</v>
      </c>
      <c r="B283" s="1" t="s">
        <v>67</v>
      </c>
      <c r="C283" s="2" t="s">
        <v>404</v>
      </c>
      <c r="D283" s="3" t="s">
        <v>40</v>
      </c>
      <c r="E283" s="10" t="s">
        <v>193</v>
      </c>
      <c r="F283" s="10">
        <v>7</v>
      </c>
      <c r="G283" s="10">
        <v>9</v>
      </c>
      <c r="K283" s="18">
        <f>MAX(F283:J283)</f>
        <v>9</v>
      </c>
      <c r="L283" s="10">
        <v>11</v>
      </c>
      <c r="P283" s="20">
        <f>MAX(L283:O283)</f>
        <v>11</v>
      </c>
      <c r="U283" s="21"/>
      <c r="V283" s="38">
        <v>10</v>
      </c>
      <c r="W283" s="38">
        <v>8</v>
      </c>
      <c r="AC283" s="11">
        <f>SUM(V283:W283)</f>
        <v>18</v>
      </c>
      <c r="AD283" s="10">
        <v>3</v>
      </c>
      <c r="AH283" s="22">
        <f>MAX(AD283:AG283)</f>
        <v>3</v>
      </c>
      <c r="AI283" s="8">
        <f t="shared" ref="AI283:AI346" si="5">K283+P283+U283+AC283+AH283</f>
        <v>41</v>
      </c>
    </row>
    <row r="284" spans="1:36" x14ac:dyDescent="0.3">
      <c r="A284" s="26" t="s">
        <v>72</v>
      </c>
      <c r="B284" s="1" t="s">
        <v>67</v>
      </c>
      <c r="C284" s="2" t="s">
        <v>339</v>
      </c>
      <c r="D284" s="3" t="s">
        <v>18</v>
      </c>
      <c r="E284" s="10" t="s">
        <v>193</v>
      </c>
      <c r="F284" s="10">
        <v>4</v>
      </c>
      <c r="G284" s="10">
        <v>9</v>
      </c>
      <c r="K284" s="18">
        <f>MAX(F284:J284)</f>
        <v>9</v>
      </c>
      <c r="L284" s="10">
        <v>11</v>
      </c>
      <c r="P284" s="20">
        <f>MAX(L284:O284)</f>
        <v>11</v>
      </c>
      <c r="U284" s="21"/>
      <c r="V284" s="38">
        <v>8</v>
      </c>
      <c r="W284" s="38">
        <v>1</v>
      </c>
      <c r="AC284" s="11">
        <f>SUM(V284:W284)</f>
        <v>9</v>
      </c>
      <c r="AD284" s="10">
        <v>11</v>
      </c>
      <c r="AH284" s="22">
        <f>MAX(AD284:AG284)</f>
        <v>11</v>
      </c>
      <c r="AI284" s="8">
        <f t="shared" si="5"/>
        <v>40</v>
      </c>
    </row>
    <row r="285" spans="1:36" x14ac:dyDescent="0.3">
      <c r="A285" s="26" t="s">
        <v>72</v>
      </c>
      <c r="B285" s="1" t="s">
        <v>67</v>
      </c>
      <c r="C285" s="2" t="s">
        <v>1067</v>
      </c>
      <c r="D285" s="3" t="s">
        <v>69</v>
      </c>
      <c r="E285" s="10" t="s">
        <v>81</v>
      </c>
      <c r="K285" s="18">
        <f>MAX(F285:J285)</f>
        <v>0</v>
      </c>
      <c r="L285" s="10">
        <v>17</v>
      </c>
      <c r="P285" s="20">
        <f>MAX(L285:O285)</f>
        <v>17</v>
      </c>
      <c r="U285" s="21"/>
      <c r="V285" s="38">
        <v>9</v>
      </c>
      <c r="AC285" s="11">
        <f>SUM(V285:W285)</f>
        <v>9</v>
      </c>
      <c r="AD285" s="10">
        <v>12</v>
      </c>
      <c r="AH285" s="22">
        <f>MAX(AD285:AG285)</f>
        <v>12</v>
      </c>
      <c r="AI285" s="8">
        <f t="shared" si="5"/>
        <v>38</v>
      </c>
    </row>
    <row r="286" spans="1:36" x14ac:dyDescent="0.3">
      <c r="A286" s="39" t="s">
        <v>72</v>
      </c>
      <c r="B286" s="40" t="s">
        <v>67</v>
      </c>
      <c r="C286" s="2" t="s">
        <v>387</v>
      </c>
      <c r="D286" s="3" t="s">
        <v>20</v>
      </c>
      <c r="E286" s="10" t="s">
        <v>193</v>
      </c>
      <c r="F286" s="10">
        <v>9</v>
      </c>
      <c r="G286" s="10">
        <v>3</v>
      </c>
      <c r="K286" s="18">
        <f>MAX(F286:J286)</f>
        <v>9</v>
      </c>
      <c r="L286" s="10">
        <v>9</v>
      </c>
      <c r="P286" s="20">
        <f>MAX(L286:O286)</f>
        <v>9</v>
      </c>
      <c r="U286" s="21"/>
      <c r="V286" s="38">
        <v>9</v>
      </c>
      <c r="W286" s="38">
        <v>9</v>
      </c>
      <c r="AC286" s="11">
        <f>SUM(V286:W286)</f>
        <v>18</v>
      </c>
      <c r="AH286" s="22">
        <f>MAX(AD286:AG286)</f>
        <v>0</v>
      </c>
      <c r="AI286" s="8">
        <f t="shared" si="5"/>
        <v>36</v>
      </c>
    </row>
    <row r="287" spans="1:36" x14ac:dyDescent="0.3">
      <c r="A287" s="39" t="s">
        <v>72</v>
      </c>
      <c r="B287" s="40" t="s">
        <v>67</v>
      </c>
      <c r="C287" s="2" t="s">
        <v>1059</v>
      </c>
      <c r="D287" s="3" t="s">
        <v>20</v>
      </c>
      <c r="E287" s="10" t="s">
        <v>81</v>
      </c>
      <c r="F287" s="10">
        <v>9</v>
      </c>
      <c r="K287" s="18">
        <f>MAX(F287:J287)</f>
        <v>9</v>
      </c>
      <c r="L287" s="10">
        <v>13</v>
      </c>
      <c r="P287" s="20">
        <f>MAX(L287:O287)</f>
        <v>13</v>
      </c>
      <c r="U287" s="21"/>
      <c r="V287" s="38">
        <v>8</v>
      </c>
      <c r="W287" s="38">
        <v>6</v>
      </c>
      <c r="X287" s="38">
        <v>2</v>
      </c>
      <c r="AC287" s="11">
        <f>SUM(V287:W287)</f>
        <v>14</v>
      </c>
      <c r="AH287" s="22">
        <f>MAX(AD287:AG287)</f>
        <v>0</v>
      </c>
      <c r="AI287" s="8">
        <f t="shared" si="5"/>
        <v>36</v>
      </c>
    </row>
    <row r="288" spans="1:36" x14ac:dyDescent="0.3">
      <c r="A288" s="26" t="s">
        <v>72</v>
      </c>
      <c r="B288" s="1" t="s">
        <v>67</v>
      </c>
      <c r="C288" s="2" t="s">
        <v>1054</v>
      </c>
      <c r="D288" s="3" t="s">
        <v>30</v>
      </c>
      <c r="E288" s="10" t="s">
        <v>81</v>
      </c>
      <c r="F288" s="10">
        <v>9</v>
      </c>
      <c r="K288" s="18">
        <f>MAX(F288:J288)</f>
        <v>9</v>
      </c>
      <c r="L288" s="10">
        <v>15</v>
      </c>
      <c r="M288" s="10">
        <v>13</v>
      </c>
      <c r="P288" s="20">
        <f>MAX(L288:O288)</f>
        <v>15</v>
      </c>
      <c r="U288" s="21"/>
      <c r="V288" s="38">
        <v>10</v>
      </c>
      <c r="AC288" s="11">
        <f>SUM(V288:W288)</f>
        <v>10</v>
      </c>
      <c r="AD288" s="51">
        <v>23</v>
      </c>
      <c r="AH288" s="22">
        <f>MAX(AD288:AG288)</f>
        <v>23</v>
      </c>
      <c r="AI288" s="8">
        <f t="shared" si="5"/>
        <v>57</v>
      </c>
    </row>
    <row r="289" spans="1:35" x14ac:dyDescent="0.3">
      <c r="A289" s="39" t="s">
        <v>72</v>
      </c>
      <c r="B289" s="40" t="s">
        <v>67</v>
      </c>
      <c r="C289" s="2" t="s">
        <v>399</v>
      </c>
      <c r="D289" s="3" t="s">
        <v>30</v>
      </c>
      <c r="E289" s="10" t="s">
        <v>193</v>
      </c>
      <c r="F289" s="10">
        <v>9</v>
      </c>
      <c r="K289" s="18">
        <f>MAX(F289:J289)</f>
        <v>9</v>
      </c>
      <c r="L289" s="10">
        <v>13</v>
      </c>
      <c r="M289" s="10">
        <v>12</v>
      </c>
      <c r="P289" s="20">
        <f>MAX(L289:O289)</f>
        <v>13</v>
      </c>
      <c r="U289" s="21"/>
      <c r="V289" s="38">
        <v>10</v>
      </c>
      <c r="AC289" s="11">
        <f>SUM(V289:W289)</f>
        <v>10</v>
      </c>
      <c r="AH289" s="22">
        <f>MAX(AD289:AG289)</f>
        <v>0</v>
      </c>
      <c r="AI289" s="8">
        <f t="shared" si="5"/>
        <v>32</v>
      </c>
    </row>
    <row r="290" spans="1:35" x14ac:dyDescent="0.3">
      <c r="A290" s="26" t="s">
        <v>72</v>
      </c>
      <c r="B290" s="1" t="s">
        <v>67</v>
      </c>
      <c r="C290" s="2" t="s">
        <v>335</v>
      </c>
      <c r="D290" s="3" t="s">
        <v>20</v>
      </c>
      <c r="E290" s="10" t="s">
        <v>193</v>
      </c>
      <c r="K290" s="18">
        <f>MAX(F290:J290)</f>
        <v>0</v>
      </c>
      <c r="L290" s="10">
        <v>10</v>
      </c>
      <c r="M290" s="10">
        <v>17</v>
      </c>
      <c r="P290" s="20">
        <f>MAX(L290:O290)</f>
        <v>17</v>
      </c>
      <c r="U290" s="21"/>
      <c r="V290" s="38">
        <v>10</v>
      </c>
      <c r="W290" s="38">
        <v>5</v>
      </c>
      <c r="AC290" s="11">
        <f>SUM(V290:W290)</f>
        <v>15</v>
      </c>
      <c r="AD290" s="51">
        <v>22</v>
      </c>
      <c r="AE290" s="51">
        <v>6</v>
      </c>
      <c r="AH290" s="22">
        <f>MAX(AD290:AG290)</f>
        <v>22</v>
      </c>
      <c r="AI290" s="8">
        <f t="shared" si="5"/>
        <v>54</v>
      </c>
    </row>
    <row r="291" spans="1:35" x14ac:dyDescent="0.3">
      <c r="A291" s="26" t="s">
        <v>72</v>
      </c>
      <c r="B291" s="1" t="s">
        <v>67</v>
      </c>
      <c r="C291" s="2" t="s">
        <v>1010</v>
      </c>
      <c r="D291" s="3" t="s">
        <v>23</v>
      </c>
      <c r="E291" s="10" t="s">
        <v>193</v>
      </c>
      <c r="F291" s="10">
        <v>7</v>
      </c>
      <c r="K291" s="18">
        <f>MAX(F291:J291)</f>
        <v>7</v>
      </c>
      <c r="L291" s="10">
        <v>11</v>
      </c>
      <c r="P291" s="20">
        <f>MAX(L291:O291)</f>
        <v>11</v>
      </c>
      <c r="U291" s="21"/>
      <c r="V291" s="38">
        <v>7</v>
      </c>
      <c r="W291" s="38">
        <v>4</v>
      </c>
      <c r="AC291" s="11">
        <f>SUM(V291:W291)</f>
        <v>11</v>
      </c>
      <c r="AH291" s="22">
        <f>MAX(AD291:AG291)</f>
        <v>0</v>
      </c>
      <c r="AI291" s="8">
        <f t="shared" si="5"/>
        <v>29</v>
      </c>
    </row>
    <row r="292" spans="1:35" x14ac:dyDescent="0.3">
      <c r="A292" s="26" t="s">
        <v>72</v>
      </c>
      <c r="B292" s="1" t="s">
        <v>67</v>
      </c>
      <c r="C292" s="2" t="s">
        <v>1032</v>
      </c>
      <c r="D292" s="3" t="s">
        <v>32</v>
      </c>
      <c r="E292" s="10" t="s">
        <v>81</v>
      </c>
      <c r="F292" s="10">
        <v>7</v>
      </c>
      <c r="K292" s="18">
        <f>MAX(F292:J292)</f>
        <v>7</v>
      </c>
      <c r="L292" s="10">
        <v>9</v>
      </c>
      <c r="P292" s="20">
        <f>MAX(L292:O292)</f>
        <v>9</v>
      </c>
      <c r="U292" s="21"/>
      <c r="V292" s="38">
        <v>9</v>
      </c>
      <c r="W292" s="38">
        <v>4</v>
      </c>
      <c r="AC292" s="11">
        <f>SUM(V292:W292)</f>
        <v>13</v>
      </c>
      <c r="AH292" s="22">
        <f>MAX(AD292:AG292)</f>
        <v>0</v>
      </c>
      <c r="AI292" s="8">
        <f t="shared" si="5"/>
        <v>29</v>
      </c>
    </row>
    <row r="293" spans="1:35" x14ac:dyDescent="0.3">
      <c r="A293" s="26" t="s">
        <v>72</v>
      </c>
      <c r="B293" s="1" t="s">
        <v>67</v>
      </c>
      <c r="C293" s="2" t="s">
        <v>356</v>
      </c>
      <c r="D293" s="3" t="s">
        <v>17</v>
      </c>
      <c r="E293" s="10" t="s">
        <v>193</v>
      </c>
      <c r="F293" s="10">
        <v>9</v>
      </c>
      <c r="K293" s="18">
        <f>MAX(F293:J293)</f>
        <v>9</v>
      </c>
      <c r="P293" s="20">
        <f>MAX(L293:O293)</f>
        <v>0</v>
      </c>
      <c r="U293" s="21"/>
      <c r="V293" s="38">
        <v>10</v>
      </c>
      <c r="W293" s="38">
        <v>10</v>
      </c>
      <c r="AC293" s="11">
        <f>SUM(V293:W293)</f>
        <v>20</v>
      </c>
      <c r="AD293" s="51">
        <v>21</v>
      </c>
      <c r="AE293" s="51">
        <v>20</v>
      </c>
      <c r="AH293" s="22">
        <f>MAX(AD293:AG293)</f>
        <v>21</v>
      </c>
      <c r="AI293" s="8">
        <f t="shared" si="5"/>
        <v>50</v>
      </c>
    </row>
    <row r="294" spans="1:35" x14ac:dyDescent="0.3">
      <c r="A294" s="39" t="s">
        <v>72</v>
      </c>
      <c r="B294" s="40" t="s">
        <v>67</v>
      </c>
      <c r="C294" s="3" t="s">
        <v>1042</v>
      </c>
      <c r="D294" s="3" t="s">
        <v>30</v>
      </c>
      <c r="E294" s="10" t="s">
        <v>81</v>
      </c>
      <c r="F294" s="10">
        <v>5</v>
      </c>
      <c r="G294" s="10">
        <v>6</v>
      </c>
      <c r="K294" s="18">
        <f>MAX(F294:J294)</f>
        <v>6</v>
      </c>
      <c r="L294" s="10">
        <v>13</v>
      </c>
      <c r="P294" s="20">
        <f>MAX(L294:O294)</f>
        <v>13</v>
      </c>
      <c r="U294" s="21"/>
      <c r="V294" s="38">
        <v>7</v>
      </c>
      <c r="W294" s="38">
        <v>3</v>
      </c>
      <c r="AC294" s="11">
        <f>SUM(V294:W294)</f>
        <v>10</v>
      </c>
      <c r="AH294" s="22">
        <f>MAX(AD294:AG294)</f>
        <v>0</v>
      </c>
      <c r="AI294" s="8">
        <f t="shared" si="5"/>
        <v>29</v>
      </c>
    </row>
    <row r="295" spans="1:35" x14ac:dyDescent="0.3">
      <c r="A295" s="26" t="s">
        <v>72</v>
      </c>
      <c r="B295" s="1" t="s">
        <v>67</v>
      </c>
      <c r="C295" s="2" t="s">
        <v>1053</v>
      </c>
      <c r="D295" s="3" t="s">
        <v>17</v>
      </c>
      <c r="E295" s="10" t="s">
        <v>81</v>
      </c>
      <c r="F295" s="10">
        <v>7</v>
      </c>
      <c r="G295" s="10">
        <v>7</v>
      </c>
      <c r="K295" s="18">
        <f>MAX(F295:J295)</f>
        <v>7</v>
      </c>
      <c r="P295" s="20">
        <f>MAX(L295:O295)</f>
        <v>0</v>
      </c>
      <c r="U295" s="21"/>
      <c r="V295" s="38">
        <v>8</v>
      </c>
      <c r="W295" s="38">
        <v>6</v>
      </c>
      <c r="AC295" s="11">
        <f>SUM(V295:W295)</f>
        <v>14</v>
      </c>
      <c r="AD295" s="10">
        <v>8</v>
      </c>
      <c r="AH295" s="22">
        <f>MAX(AD295:AG295)</f>
        <v>8</v>
      </c>
      <c r="AI295" s="8">
        <f t="shared" si="5"/>
        <v>29</v>
      </c>
    </row>
    <row r="296" spans="1:35" x14ac:dyDescent="0.3">
      <c r="A296" s="39" t="s">
        <v>72</v>
      </c>
      <c r="B296" s="40" t="s">
        <v>67</v>
      </c>
      <c r="C296" s="2" t="s">
        <v>395</v>
      </c>
      <c r="D296" s="3" t="s">
        <v>69</v>
      </c>
      <c r="E296" s="10" t="s">
        <v>193</v>
      </c>
      <c r="F296" s="10">
        <v>7</v>
      </c>
      <c r="K296" s="18">
        <f>MAX(F296:J296)</f>
        <v>7</v>
      </c>
      <c r="L296" s="10">
        <v>11</v>
      </c>
      <c r="P296" s="20">
        <f>MAX(L296:O296)</f>
        <v>11</v>
      </c>
      <c r="U296" s="21"/>
      <c r="V296" s="38">
        <v>8</v>
      </c>
      <c r="AC296" s="11">
        <f>SUM(V296:W296)</f>
        <v>8</v>
      </c>
      <c r="AD296" s="10">
        <v>1</v>
      </c>
      <c r="AH296" s="22">
        <f>MAX(AD296:AG296)</f>
        <v>1</v>
      </c>
      <c r="AI296" s="8">
        <f t="shared" si="5"/>
        <v>27</v>
      </c>
    </row>
    <row r="297" spans="1:35" x14ac:dyDescent="0.3">
      <c r="A297" s="39" t="s">
        <v>72</v>
      </c>
      <c r="B297" s="40" t="s">
        <v>67</v>
      </c>
      <c r="C297" s="2" t="s">
        <v>428</v>
      </c>
      <c r="D297" s="3" t="s">
        <v>20</v>
      </c>
      <c r="E297" s="10" t="s">
        <v>193</v>
      </c>
      <c r="F297" s="10">
        <v>7</v>
      </c>
      <c r="K297" s="18">
        <f>MAX(F297:J297)</f>
        <v>7</v>
      </c>
      <c r="L297" s="10">
        <v>11</v>
      </c>
      <c r="P297" s="20">
        <f>MAX(L297:O297)</f>
        <v>11</v>
      </c>
      <c r="U297" s="21"/>
      <c r="V297" s="38">
        <v>9</v>
      </c>
      <c r="AC297" s="11">
        <f>SUM(V297:W297)</f>
        <v>9</v>
      </c>
      <c r="AH297" s="22">
        <f>MAX(AD297:AG297)</f>
        <v>0</v>
      </c>
      <c r="AI297" s="8">
        <f t="shared" si="5"/>
        <v>27</v>
      </c>
    </row>
    <row r="298" spans="1:35" x14ac:dyDescent="0.3">
      <c r="A298" s="39" t="s">
        <v>72</v>
      </c>
      <c r="B298" s="40" t="s">
        <v>67</v>
      </c>
      <c r="C298" s="2" t="s">
        <v>1050</v>
      </c>
      <c r="D298" s="3" t="s">
        <v>28</v>
      </c>
      <c r="E298" s="10" t="s">
        <v>81</v>
      </c>
      <c r="F298" s="10">
        <v>4</v>
      </c>
      <c r="G298" s="10">
        <v>6</v>
      </c>
      <c r="K298" s="18">
        <f>MAX(F298:J298)</f>
        <v>6</v>
      </c>
      <c r="L298" s="10">
        <v>10</v>
      </c>
      <c r="P298" s="20">
        <f>MAX(L298:O298)</f>
        <v>10</v>
      </c>
      <c r="U298" s="21"/>
      <c r="V298" s="38">
        <v>8</v>
      </c>
      <c r="W298" s="38">
        <v>3</v>
      </c>
      <c r="AC298" s="11">
        <f>SUM(V298:W298)</f>
        <v>11</v>
      </c>
      <c r="AH298" s="22">
        <f>MAX(AD298:AG298)</f>
        <v>0</v>
      </c>
      <c r="AI298" s="8">
        <f t="shared" si="5"/>
        <v>27</v>
      </c>
    </row>
    <row r="299" spans="1:35" x14ac:dyDescent="0.3">
      <c r="A299" s="39" t="s">
        <v>72</v>
      </c>
      <c r="B299" s="40" t="s">
        <v>67</v>
      </c>
      <c r="C299" s="2" t="s">
        <v>1017</v>
      </c>
      <c r="D299" s="3" t="s">
        <v>63</v>
      </c>
      <c r="E299" s="10" t="s">
        <v>81</v>
      </c>
      <c r="F299" s="10">
        <v>9</v>
      </c>
      <c r="G299" s="10">
        <v>4</v>
      </c>
      <c r="K299" s="18">
        <f>MAX(F299:J299)</f>
        <v>9</v>
      </c>
      <c r="P299" s="20">
        <f>MAX(L299:O299)</f>
        <v>0</v>
      </c>
      <c r="U299" s="21"/>
      <c r="V299" s="38">
        <v>10</v>
      </c>
      <c r="W299" s="38">
        <v>6</v>
      </c>
      <c r="AC299" s="11">
        <f>SUM(V299:W299)</f>
        <v>16</v>
      </c>
      <c r="AH299" s="22">
        <f>MAX(AD299:AG299)</f>
        <v>0</v>
      </c>
      <c r="AI299" s="8">
        <f t="shared" si="5"/>
        <v>25</v>
      </c>
    </row>
    <row r="300" spans="1:35" x14ac:dyDescent="0.3">
      <c r="A300" s="26" t="s">
        <v>72</v>
      </c>
      <c r="B300" s="1" t="s">
        <v>67</v>
      </c>
      <c r="C300" s="2" t="s">
        <v>1021</v>
      </c>
      <c r="D300" s="3" t="s">
        <v>68</v>
      </c>
      <c r="E300" s="10" t="s">
        <v>81</v>
      </c>
      <c r="F300" s="10">
        <v>5</v>
      </c>
      <c r="G300" s="10">
        <v>5</v>
      </c>
      <c r="K300" s="18">
        <f>MAX(F300:J300)</f>
        <v>5</v>
      </c>
      <c r="P300" s="20">
        <f>MAX(L300:O300)</f>
        <v>0</v>
      </c>
      <c r="U300" s="21"/>
      <c r="V300" s="38">
        <v>6</v>
      </c>
      <c r="W300" s="38">
        <v>6</v>
      </c>
      <c r="X300" s="38">
        <v>5</v>
      </c>
      <c r="AC300" s="11">
        <f>SUM(V300:W300)</f>
        <v>12</v>
      </c>
      <c r="AD300" s="10">
        <v>7</v>
      </c>
      <c r="AH300" s="22">
        <f>MAX(AD300:AG300)</f>
        <v>7</v>
      </c>
      <c r="AI300" s="8">
        <f t="shared" si="5"/>
        <v>24</v>
      </c>
    </row>
    <row r="301" spans="1:35" x14ac:dyDescent="0.3">
      <c r="A301" s="39" t="s">
        <v>72</v>
      </c>
      <c r="B301" s="40" t="s">
        <v>67</v>
      </c>
      <c r="C301" s="2" t="s">
        <v>419</v>
      </c>
      <c r="D301" s="3" t="s">
        <v>70</v>
      </c>
      <c r="E301" s="10" t="s">
        <v>193</v>
      </c>
      <c r="K301" s="18">
        <f>MAX(F301:J301)</f>
        <v>0</v>
      </c>
      <c r="L301" s="10">
        <v>10</v>
      </c>
      <c r="P301" s="20">
        <f>MAX(L301:O301)</f>
        <v>10</v>
      </c>
      <c r="U301" s="21"/>
      <c r="V301" s="38">
        <v>10</v>
      </c>
      <c r="W301" s="38">
        <v>2</v>
      </c>
      <c r="AC301" s="11">
        <f>SUM(V301:W301)</f>
        <v>12</v>
      </c>
      <c r="AH301" s="22">
        <f>MAX(AD301:AG301)</f>
        <v>0</v>
      </c>
      <c r="AI301" s="8">
        <f t="shared" si="5"/>
        <v>22</v>
      </c>
    </row>
    <row r="302" spans="1:35" x14ac:dyDescent="0.3">
      <c r="A302" s="26" t="s">
        <v>72</v>
      </c>
      <c r="B302" s="1" t="s">
        <v>67</v>
      </c>
      <c r="C302" s="3" t="s">
        <v>382</v>
      </c>
      <c r="D302" s="3" t="s">
        <v>70</v>
      </c>
      <c r="E302" s="10" t="s">
        <v>193</v>
      </c>
      <c r="F302" s="10">
        <v>4</v>
      </c>
      <c r="G302" s="10">
        <v>7</v>
      </c>
      <c r="K302" s="18">
        <f>MAX(F302:J302)</f>
        <v>7</v>
      </c>
      <c r="P302" s="20">
        <f>MAX(L302:O302)</f>
        <v>0</v>
      </c>
      <c r="U302" s="21"/>
      <c r="V302" s="38">
        <v>8</v>
      </c>
      <c r="W302" s="38">
        <v>7</v>
      </c>
      <c r="X302" s="38">
        <v>4</v>
      </c>
      <c r="AC302" s="11">
        <f>SUM(V302:W302)</f>
        <v>15</v>
      </c>
      <c r="AH302" s="22">
        <f>MAX(AD302:AG302)</f>
        <v>0</v>
      </c>
      <c r="AI302" s="8">
        <f t="shared" si="5"/>
        <v>22</v>
      </c>
    </row>
    <row r="303" spans="1:35" x14ac:dyDescent="0.3">
      <c r="A303" s="26" t="s">
        <v>72</v>
      </c>
      <c r="B303" s="1" t="s">
        <v>67</v>
      </c>
      <c r="C303" s="2" t="s">
        <v>408</v>
      </c>
      <c r="D303" s="3" t="s">
        <v>40</v>
      </c>
      <c r="E303" s="10" t="s">
        <v>193</v>
      </c>
      <c r="F303" s="10">
        <v>6</v>
      </c>
      <c r="G303" s="10">
        <v>2</v>
      </c>
      <c r="K303" s="18">
        <f>MAX(F303:J303)</f>
        <v>6</v>
      </c>
      <c r="P303" s="20">
        <f>MAX(L303:O303)</f>
        <v>0</v>
      </c>
      <c r="U303" s="21"/>
      <c r="V303" s="38">
        <v>9</v>
      </c>
      <c r="W303" s="38">
        <v>5</v>
      </c>
      <c r="AC303" s="11">
        <f>SUM(V303:W303)</f>
        <v>14</v>
      </c>
      <c r="AH303" s="22">
        <f>MAX(AD303:AG303)</f>
        <v>0</v>
      </c>
      <c r="AI303" s="8">
        <f t="shared" si="5"/>
        <v>20</v>
      </c>
    </row>
    <row r="304" spans="1:35" x14ac:dyDescent="0.3">
      <c r="A304" s="39" t="s">
        <v>72</v>
      </c>
      <c r="B304" s="40" t="s">
        <v>67</v>
      </c>
      <c r="C304" s="2" t="s">
        <v>1015</v>
      </c>
      <c r="D304" s="3" t="s">
        <v>63</v>
      </c>
      <c r="E304" s="10" t="s">
        <v>193</v>
      </c>
      <c r="F304" s="10">
        <v>6</v>
      </c>
      <c r="G304" s="10">
        <v>6</v>
      </c>
      <c r="K304" s="18">
        <f>MAX(F304:J304)</f>
        <v>6</v>
      </c>
      <c r="P304" s="20">
        <f>MAX(L304:O304)</f>
        <v>0</v>
      </c>
      <c r="U304" s="21"/>
      <c r="V304" s="38">
        <v>8</v>
      </c>
      <c r="W304" s="38">
        <v>6</v>
      </c>
      <c r="X304" s="38">
        <v>1</v>
      </c>
      <c r="AC304" s="11">
        <f>SUM(V304:W304)</f>
        <v>14</v>
      </c>
      <c r="AH304" s="22">
        <f>MAX(AD304:AG304)</f>
        <v>0</v>
      </c>
      <c r="AI304" s="8">
        <f t="shared" si="5"/>
        <v>20</v>
      </c>
    </row>
    <row r="305" spans="1:35" x14ac:dyDescent="0.3">
      <c r="A305" s="26" t="s">
        <v>72</v>
      </c>
      <c r="B305" s="1" t="s">
        <v>67</v>
      </c>
      <c r="C305" s="2" t="s">
        <v>1030</v>
      </c>
      <c r="D305" s="3" t="s">
        <v>63</v>
      </c>
      <c r="E305" s="10" t="s">
        <v>193</v>
      </c>
      <c r="K305" s="18">
        <f>MAX(F305:J305)</f>
        <v>0</v>
      </c>
      <c r="L305" s="10">
        <v>10</v>
      </c>
      <c r="P305" s="20">
        <f>MAX(L305:O305)</f>
        <v>10</v>
      </c>
      <c r="U305" s="21"/>
      <c r="V305" s="38">
        <v>10</v>
      </c>
      <c r="AC305" s="11">
        <f>SUM(V305:W305)</f>
        <v>10</v>
      </c>
      <c r="AH305" s="22">
        <f>MAX(AD305:AG305)</f>
        <v>0</v>
      </c>
      <c r="AI305" s="8">
        <f t="shared" si="5"/>
        <v>20</v>
      </c>
    </row>
    <row r="306" spans="1:35" x14ac:dyDescent="0.3">
      <c r="A306" s="39" t="s">
        <v>72</v>
      </c>
      <c r="B306" s="40" t="s">
        <v>67</v>
      </c>
      <c r="C306" s="2" t="s">
        <v>388</v>
      </c>
      <c r="D306" s="3" t="s">
        <v>48</v>
      </c>
      <c r="E306" s="10" t="s">
        <v>193</v>
      </c>
      <c r="F306" s="10">
        <v>4</v>
      </c>
      <c r="G306" s="10">
        <v>7</v>
      </c>
      <c r="K306" s="18">
        <f>MAX(F306:J306)</f>
        <v>7</v>
      </c>
      <c r="P306" s="20">
        <f>MAX(L306:O306)</f>
        <v>0</v>
      </c>
      <c r="U306" s="21"/>
      <c r="V306" s="38">
        <v>9</v>
      </c>
      <c r="W306" s="38">
        <v>4</v>
      </c>
      <c r="AC306" s="11">
        <f>SUM(V306:W306)</f>
        <v>13</v>
      </c>
      <c r="AH306" s="22">
        <f>MAX(AD306:AG306)</f>
        <v>0</v>
      </c>
      <c r="AI306" s="8">
        <f t="shared" si="5"/>
        <v>20</v>
      </c>
    </row>
    <row r="307" spans="1:35" x14ac:dyDescent="0.3">
      <c r="A307" s="26" t="s">
        <v>72</v>
      </c>
      <c r="B307" s="1" t="s">
        <v>67</v>
      </c>
      <c r="C307" s="2" t="s">
        <v>406</v>
      </c>
      <c r="D307" s="3" t="s">
        <v>37</v>
      </c>
      <c r="E307" s="10" t="s">
        <v>193</v>
      </c>
      <c r="F307" s="10">
        <v>6</v>
      </c>
      <c r="K307" s="18">
        <f>MAX(F307:J307)</f>
        <v>6</v>
      </c>
      <c r="P307" s="20">
        <f>MAX(L307:O307)</f>
        <v>0</v>
      </c>
      <c r="U307" s="21"/>
      <c r="V307" s="38">
        <v>8</v>
      </c>
      <c r="W307" s="38">
        <v>5</v>
      </c>
      <c r="AC307" s="11">
        <f>SUM(V307:W307)</f>
        <v>13</v>
      </c>
      <c r="AH307" s="22">
        <f>MAX(AD307:AG307)</f>
        <v>0</v>
      </c>
      <c r="AI307" s="8">
        <f t="shared" si="5"/>
        <v>19</v>
      </c>
    </row>
    <row r="308" spans="1:35" x14ac:dyDescent="0.3">
      <c r="A308" s="39" t="s">
        <v>72</v>
      </c>
      <c r="B308" s="40" t="s">
        <v>67</v>
      </c>
      <c r="C308" s="2" t="s">
        <v>1024</v>
      </c>
      <c r="D308" s="3" t="s">
        <v>32</v>
      </c>
      <c r="E308" s="10" t="s">
        <v>193</v>
      </c>
      <c r="F308" s="10">
        <v>7</v>
      </c>
      <c r="K308" s="18">
        <f>MAX(F308:J308)</f>
        <v>7</v>
      </c>
      <c r="P308" s="20">
        <f>MAX(L308:O308)</f>
        <v>0</v>
      </c>
      <c r="U308" s="21"/>
      <c r="V308" s="38">
        <v>7</v>
      </c>
      <c r="W308" s="38">
        <v>4</v>
      </c>
      <c r="AC308" s="11">
        <f>SUM(V308:W308)</f>
        <v>11</v>
      </c>
      <c r="AH308" s="22">
        <f>MAX(AD308:AG308)</f>
        <v>0</v>
      </c>
      <c r="AI308" s="8">
        <f t="shared" si="5"/>
        <v>18</v>
      </c>
    </row>
    <row r="309" spans="1:35" x14ac:dyDescent="0.3">
      <c r="A309" s="26" t="s">
        <v>72</v>
      </c>
      <c r="B309" s="1" t="s">
        <v>67</v>
      </c>
      <c r="C309" s="2" t="s">
        <v>1043</v>
      </c>
      <c r="D309" s="3" t="s">
        <v>48</v>
      </c>
      <c r="E309" s="10" t="s">
        <v>81</v>
      </c>
      <c r="F309" s="10">
        <v>6</v>
      </c>
      <c r="K309" s="18">
        <f>MAX(F309:J309)</f>
        <v>6</v>
      </c>
      <c r="P309" s="20">
        <f>MAX(L309:O309)</f>
        <v>0</v>
      </c>
      <c r="U309" s="21"/>
      <c r="V309" s="38">
        <v>6</v>
      </c>
      <c r="W309" s="38">
        <v>6</v>
      </c>
      <c r="AC309" s="11">
        <f>SUM(V309:W309)</f>
        <v>12</v>
      </c>
      <c r="AH309" s="22">
        <f>MAX(AD309:AG309)</f>
        <v>0</v>
      </c>
      <c r="AI309" s="8">
        <f t="shared" si="5"/>
        <v>18</v>
      </c>
    </row>
    <row r="310" spans="1:35" x14ac:dyDescent="0.3">
      <c r="A310" s="26" t="s">
        <v>72</v>
      </c>
      <c r="B310" s="1" t="s">
        <v>67</v>
      </c>
      <c r="C310" s="3" t="s">
        <v>1027</v>
      </c>
      <c r="D310" s="3" t="s">
        <v>17</v>
      </c>
      <c r="E310" s="10" t="s">
        <v>81</v>
      </c>
      <c r="F310" s="10">
        <v>9</v>
      </c>
      <c r="K310" s="18">
        <f>MAX(F310:J310)</f>
        <v>9</v>
      </c>
      <c r="P310" s="20">
        <f>MAX(L310:O310)</f>
        <v>0</v>
      </c>
      <c r="U310" s="21"/>
      <c r="V310" s="38">
        <v>8</v>
      </c>
      <c r="AC310" s="11">
        <f>SUM(V310:W310)</f>
        <v>8</v>
      </c>
      <c r="AH310" s="22">
        <f>MAX(AD310:AG310)</f>
        <v>0</v>
      </c>
      <c r="AI310" s="8">
        <f t="shared" si="5"/>
        <v>17</v>
      </c>
    </row>
    <row r="311" spans="1:35" x14ac:dyDescent="0.3">
      <c r="A311" s="39" t="s">
        <v>72</v>
      </c>
      <c r="B311" s="40" t="s">
        <v>67</v>
      </c>
      <c r="C311" s="2" t="s">
        <v>1055</v>
      </c>
      <c r="D311" s="3" t="s">
        <v>25</v>
      </c>
      <c r="E311" s="10" t="s">
        <v>81</v>
      </c>
      <c r="F311" s="10">
        <v>5</v>
      </c>
      <c r="G311" s="10">
        <v>5</v>
      </c>
      <c r="K311" s="18">
        <f>MAX(F311:J311)</f>
        <v>5</v>
      </c>
      <c r="P311" s="20">
        <f>MAX(L311:O311)</f>
        <v>0</v>
      </c>
      <c r="U311" s="21"/>
      <c r="V311" s="38">
        <v>8</v>
      </c>
      <c r="W311" s="38">
        <v>4</v>
      </c>
      <c r="AC311" s="11">
        <f>SUM(V311:W311)</f>
        <v>12</v>
      </c>
      <c r="AH311" s="22">
        <f>MAX(AD311:AG311)</f>
        <v>0</v>
      </c>
      <c r="AI311" s="8">
        <f t="shared" si="5"/>
        <v>17</v>
      </c>
    </row>
    <row r="312" spans="1:35" x14ac:dyDescent="0.3">
      <c r="A312" s="26" t="s">
        <v>72</v>
      </c>
      <c r="B312" s="1" t="s">
        <v>67</v>
      </c>
      <c r="C312" s="2" t="s">
        <v>1012</v>
      </c>
      <c r="D312" s="3" t="s">
        <v>28</v>
      </c>
      <c r="E312" s="10" t="s">
        <v>81</v>
      </c>
      <c r="F312" s="10">
        <v>5</v>
      </c>
      <c r="G312" s="10">
        <v>5</v>
      </c>
      <c r="K312" s="18">
        <f>MAX(F312:J312)</f>
        <v>5</v>
      </c>
      <c r="P312" s="20">
        <f>MAX(L312:O312)</f>
        <v>0</v>
      </c>
      <c r="U312" s="21"/>
      <c r="V312" s="38">
        <v>6</v>
      </c>
      <c r="W312" s="38">
        <v>5</v>
      </c>
      <c r="AC312" s="11">
        <f>SUM(V312:W312)</f>
        <v>11</v>
      </c>
      <c r="AH312" s="22">
        <f>MAX(AD312:AG312)</f>
        <v>0</v>
      </c>
      <c r="AI312" s="8">
        <f t="shared" si="5"/>
        <v>16</v>
      </c>
    </row>
    <row r="313" spans="1:35" x14ac:dyDescent="0.3">
      <c r="A313" s="26" t="s">
        <v>72</v>
      </c>
      <c r="B313" s="1" t="s">
        <v>67</v>
      </c>
      <c r="C313" s="2" t="s">
        <v>368</v>
      </c>
      <c r="D313" s="3" t="s">
        <v>20</v>
      </c>
      <c r="E313" s="10" t="s">
        <v>193</v>
      </c>
      <c r="F313" s="10">
        <v>7</v>
      </c>
      <c r="K313" s="18">
        <f>MAX(F313:J313)</f>
        <v>7</v>
      </c>
      <c r="P313" s="20">
        <f>MAX(L313:O313)</f>
        <v>0</v>
      </c>
      <c r="U313" s="21"/>
      <c r="V313" s="38">
        <v>5</v>
      </c>
      <c r="W313" s="38">
        <v>3</v>
      </c>
      <c r="X313" s="38">
        <v>3</v>
      </c>
      <c r="Y313" s="38">
        <v>1</v>
      </c>
      <c r="AC313" s="11">
        <f>SUM(V313:W313)</f>
        <v>8</v>
      </c>
      <c r="AH313" s="22">
        <f>MAX(AD313:AG313)</f>
        <v>0</v>
      </c>
      <c r="AI313" s="8">
        <f t="shared" si="5"/>
        <v>15</v>
      </c>
    </row>
    <row r="314" spans="1:35" x14ac:dyDescent="0.3">
      <c r="A314" s="26" t="s">
        <v>72</v>
      </c>
      <c r="B314" s="1" t="s">
        <v>67</v>
      </c>
      <c r="C314" s="3" t="s">
        <v>1061</v>
      </c>
      <c r="D314" s="3" t="s">
        <v>20</v>
      </c>
      <c r="E314" s="10" t="s">
        <v>81</v>
      </c>
      <c r="F314" s="10">
        <v>7</v>
      </c>
      <c r="G314" s="10">
        <v>1</v>
      </c>
      <c r="K314" s="18">
        <f>MAX(F314:J314)</f>
        <v>7</v>
      </c>
      <c r="P314" s="20">
        <f>MAX(L314:O314)</f>
        <v>0</v>
      </c>
      <c r="U314" s="21"/>
      <c r="V314" s="38">
        <v>7</v>
      </c>
      <c r="AC314" s="11">
        <f>SUM(V314:W314)</f>
        <v>7</v>
      </c>
      <c r="AH314" s="22">
        <f>MAX(AD314:AG314)</f>
        <v>0</v>
      </c>
      <c r="AI314" s="8">
        <f t="shared" si="5"/>
        <v>14</v>
      </c>
    </row>
    <row r="315" spans="1:35" x14ac:dyDescent="0.3">
      <c r="A315" s="26" t="s">
        <v>72</v>
      </c>
      <c r="B315" s="1" t="s">
        <v>67</v>
      </c>
      <c r="C315" s="2" t="s">
        <v>1022</v>
      </c>
      <c r="D315" s="3" t="s">
        <v>69</v>
      </c>
      <c r="E315" s="10" t="s">
        <v>81</v>
      </c>
      <c r="F315" s="10">
        <v>6</v>
      </c>
      <c r="K315" s="18">
        <f>MAX(F315:J315)</f>
        <v>6</v>
      </c>
      <c r="P315" s="20">
        <f>MAX(L315:O315)</f>
        <v>0</v>
      </c>
      <c r="U315" s="21"/>
      <c r="V315" s="38">
        <v>7</v>
      </c>
      <c r="AC315" s="11">
        <f>SUM(V315:W315)</f>
        <v>7</v>
      </c>
      <c r="AH315" s="22">
        <f>MAX(AD315:AG315)</f>
        <v>0</v>
      </c>
      <c r="AI315" s="8">
        <f t="shared" si="5"/>
        <v>13</v>
      </c>
    </row>
    <row r="316" spans="1:35" x14ac:dyDescent="0.3">
      <c r="A316" s="39" t="s">
        <v>72</v>
      </c>
      <c r="B316" s="40" t="s">
        <v>67</v>
      </c>
      <c r="C316" s="3" t="s">
        <v>1093</v>
      </c>
      <c r="D316" s="3" t="s">
        <v>30</v>
      </c>
      <c r="E316" s="10">
        <v>2010</v>
      </c>
      <c r="K316" s="18">
        <f>MAX(F316:J316)</f>
        <v>0</v>
      </c>
      <c r="L316" s="10">
        <v>13</v>
      </c>
      <c r="P316" s="20">
        <f>MAX(L316:O316)</f>
        <v>13</v>
      </c>
      <c r="U316" s="21"/>
      <c r="V316" s="38"/>
      <c r="AC316" s="11">
        <f>SUM(V316:W316)</f>
        <v>0</v>
      </c>
      <c r="AH316" s="22">
        <f>MAX(AD316:AG316)</f>
        <v>0</v>
      </c>
      <c r="AI316" s="8">
        <f t="shared" si="5"/>
        <v>13</v>
      </c>
    </row>
    <row r="317" spans="1:35" x14ac:dyDescent="0.3">
      <c r="A317" s="26" t="s">
        <v>72</v>
      </c>
      <c r="B317" s="1" t="s">
        <v>67</v>
      </c>
      <c r="C317" s="2" t="s">
        <v>1060</v>
      </c>
      <c r="D317" s="3" t="s">
        <v>70</v>
      </c>
      <c r="E317" s="10" t="s">
        <v>81</v>
      </c>
      <c r="F317" s="10">
        <v>5</v>
      </c>
      <c r="K317" s="18">
        <f>MAX(F317:J317)</f>
        <v>5</v>
      </c>
      <c r="P317" s="20">
        <f>MAX(L317:O317)</f>
        <v>0</v>
      </c>
      <c r="U317" s="21"/>
      <c r="V317" s="38">
        <v>5</v>
      </c>
      <c r="W317" s="38">
        <v>3</v>
      </c>
      <c r="X317" s="38">
        <v>3</v>
      </c>
      <c r="AC317" s="11">
        <f>SUM(V317:W317)</f>
        <v>8</v>
      </c>
      <c r="AH317" s="22">
        <f>MAX(AD317:AG317)</f>
        <v>0</v>
      </c>
      <c r="AI317" s="8">
        <f t="shared" si="5"/>
        <v>13</v>
      </c>
    </row>
    <row r="318" spans="1:35" x14ac:dyDescent="0.3">
      <c r="A318" s="26" t="s">
        <v>72</v>
      </c>
      <c r="B318" s="1" t="s">
        <v>67</v>
      </c>
      <c r="C318" s="2" t="s">
        <v>1016</v>
      </c>
      <c r="D318" s="3" t="s">
        <v>37</v>
      </c>
      <c r="E318" s="10" t="s">
        <v>193</v>
      </c>
      <c r="F318" s="10">
        <v>6</v>
      </c>
      <c r="K318" s="18">
        <f>MAX(F318:J318)</f>
        <v>6</v>
      </c>
      <c r="P318" s="20">
        <f>MAX(L318:O318)</f>
        <v>0</v>
      </c>
      <c r="U318" s="21"/>
      <c r="V318" s="38">
        <v>6</v>
      </c>
      <c r="AC318" s="11">
        <f>SUM(V318:W318)</f>
        <v>6</v>
      </c>
      <c r="AH318" s="22">
        <f>MAX(AD318:AG318)</f>
        <v>0</v>
      </c>
      <c r="AI318" s="8">
        <f t="shared" si="5"/>
        <v>12</v>
      </c>
    </row>
    <row r="319" spans="1:35" x14ac:dyDescent="0.3">
      <c r="A319" s="39" t="s">
        <v>72</v>
      </c>
      <c r="B319" s="40" t="s">
        <v>67</v>
      </c>
      <c r="C319" s="2" t="s">
        <v>1034</v>
      </c>
      <c r="D319" s="3" t="s">
        <v>25</v>
      </c>
      <c r="E319" s="10" t="s">
        <v>81</v>
      </c>
      <c r="F319" s="10">
        <v>2</v>
      </c>
      <c r="K319" s="18">
        <f>MAX(F319:J319)</f>
        <v>2</v>
      </c>
      <c r="P319" s="20">
        <f>MAX(L319:O319)</f>
        <v>0</v>
      </c>
      <c r="U319" s="21"/>
      <c r="V319" s="38">
        <v>6</v>
      </c>
      <c r="W319" s="38">
        <v>4</v>
      </c>
      <c r="AC319" s="11">
        <f>SUM(V319:W319)</f>
        <v>10</v>
      </c>
      <c r="AH319" s="22">
        <f>MAX(AD319:AG319)</f>
        <v>0</v>
      </c>
      <c r="AI319" s="8">
        <f t="shared" si="5"/>
        <v>12</v>
      </c>
    </row>
    <row r="320" spans="1:35" x14ac:dyDescent="0.3">
      <c r="A320" s="26" t="s">
        <v>72</v>
      </c>
      <c r="B320" s="1" t="s">
        <v>67</v>
      </c>
      <c r="C320" s="2" t="s">
        <v>1036</v>
      </c>
      <c r="D320" s="3" t="s">
        <v>37</v>
      </c>
      <c r="E320" s="10" t="s">
        <v>81</v>
      </c>
      <c r="F320" s="10">
        <v>6</v>
      </c>
      <c r="K320" s="18">
        <f>MAX(F320:J320)</f>
        <v>6</v>
      </c>
      <c r="P320" s="20">
        <f>MAX(L320:O320)</f>
        <v>0</v>
      </c>
      <c r="U320" s="21"/>
      <c r="V320" s="38">
        <v>6</v>
      </c>
      <c r="AC320" s="11">
        <f>SUM(V320:W320)</f>
        <v>6</v>
      </c>
      <c r="AH320" s="22">
        <f>MAX(AD320:AG320)</f>
        <v>0</v>
      </c>
      <c r="AI320" s="8">
        <f t="shared" si="5"/>
        <v>12</v>
      </c>
    </row>
    <row r="321" spans="1:35" x14ac:dyDescent="0.3">
      <c r="A321" s="39" t="s">
        <v>72</v>
      </c>
      <c r="B321" s="40" t="s">
        <v>67</v>
      </c>
      <c r="C321" s="2" t="s">
        <v>1018</v>
      </c>
      <c r="D321" s="3" t="s">
        <v>56</v>
      </c>
      <c r="E321" s="10" t="s">
        <v>81</v>
      </c>
      <c r="F321" s="10">
        <v>4</v>
      </c>
      <c r="K321" s="18">
        <f>MAX(F321:J321)</f>
        <v>4</v>
      </c>
      <c r="P321" s="20">
        <f>MAX(L321:O321)</f>
        <v>0</v>
      </c>
      <c r="U321" s="21"/>
      <c r="V321" s="38">
        <v>4</v>
      </c>
      <c r="W321" s="38">
        <v>3</v>
      </c>
      <c r="AC321" s="11">
        <f>SUM(V321:W321)</f>
        <v>7</v>
      </c>
      <c r="AH321" s="22">
        <f>MAX(AD321:AG321)</f>
        <v>0</v>
      </c>
      <c r="AI321" s="8">
        <f t="shared" si="5"/>
        <v>11</v>
      </c>
    </row>
    <row r="322" spans="1:35" x14ac:dyDescent="0.3">
      <c r="A322" s="26" t="s">
        <v>72</v>
      </c>
      <c r="B322" s="1" t="s">
        <v>67</v>
      </c>
      <c r="C322" s="2" t="s">
        <v>1023</v>
      </c>
      <c r="D322" s="3" t="s">
        <v>15</v>
      </c>
      <c r="E322" s="10" t="s">
        <v>81</v>
      </c>
      <c r="F322" s="10">
        <v>3</v>
      </c>
      <c r="G322" s="10">
        <v>5</v>
      </c>
      <c r="K322" s="18">
        <f>MAX(F322:J322)</f>
        <v>5</v>
      </c>
      <c r="P322" s="20">
        <f>MAX(L322:O322)</f>
        <v>0</v>
      </c>
      <c r="U322" s="21"/>
      <c r="V322" s="38">
        <v>6</v>
      </c>
      <c r="AC322" s="11">
        <f>SUM(V322:W322)</f>
        <v>6</v>
      </c>
      <c r="AH322" s="22">
        <f>MAX(AD322:AG322)</f>
        <v>0</v>
      </c>
      <c r="AI322" s="8">
        <f t="shared" si="5"/>
        <v>11</v>
      </c>
    </row>
    <row r="323" spans="1:35" x14ac:dyDescent="0.3">
      <c r="A323" s="26" t="s">
        <v>72</v>
      </c>
      <c r="B323" s="1" t="s">
        <v>67</v>
      </c>
      <c r="C323" s="2" t="s">
        <v>1049</v>
      </c>
      <c r="D323" s="3" t="s">
        <v>48</v>
      </c>
      <c r="E323" s="10" t="s">
        <v>81</v>
      </c>
      <c r="F323" s="10">
        <v>3</v>
      </c>
      <c r="G323" s="10">
        <v>3</v>
      </c>
      <c r="K323" s="18">
        <f>MAX(F323:J323)</f>
        <v>3</v>
      </c>
      <c r="P323" s="20">
        <f>MAX(L323:O323)</f>
        <v>0</v>
      </c>
      <c r="U323" s="21"/>
      <c r="V323" s="38">
        <v>7</v>
      </c>
      <c r="W323" s="38">
        <v>1</v>
      </c>
      <c r="AC323" s="11">
        <f>SUM(V323:W323)</f>
        <v>8</v>
      </c>
      <c r="AH323" s="22">
        <f>MAX(AD323:AG323)</f>
        <v>0</v>
      </c>
      <c r="AI323" s="8">
        <f t="shared" si="5"/>
        <v>11</v>
      </c>
    </row>
    <row r="324" spans="1:35" x14ac:dyDescent="0.3">
      <c r="A324" s="26" t="s">
        <v>72</v>
      </c>
      <c r="B324" s="1" t="s">
        <v>67</v>
      </c>
      <c r="C324" s="2" t="s">
        <v>1058</v>
      </c>
      <c r="D324" s="3" t="s">
        <v>52</v>
      </c>
      <c r="E324" s="10" t="s">
        <v>193</v>
      </c>
      <c r="F324" s="10">
        <v>6</v>
      </c>
      <c r="K324" s="18">
        <f>MAX(F324:J324)</f>
        <v>6</v>
      </c>
      <c r="P324" s="20">
        <f>MAX(L324:O324)</f>
        <v>0</v>
      </c>
      <c r="U324" s="21"/>
      <c r="V324" s="38">
        <v>5</v>
      </c>
      <c r="AC324" s="11">
        <f>SUM(V324:W324)</f>
        <v>5</v>
      </c>
      <c r="AH324" s="22">
        <f>MAX(AD324:AG324)</f>
        <v>0</v>
      </c>
      <c r="AI324" s="8">
        <f t="shared" si="5"/>
        <v>11</v>
      </c>
    </row>
    <row r="325" spans="1:35" x14ac:dyDescent="0.3">
      <c r="A325" s="39" t="s">
        <v>72</v>
      </c>
      <c r="B325" s="40" t="s">
        <v>67</v>
      </c>
      <c r="C325" s="2" t="s">
        <v>429</v>
      </c>
      <c r="D325" s="3" t="s">
        <v>40</v>
      </c>
      <c r="E325" s="10" t="s">
        <v>193</v>
      </c>
      <c r="K325" s="18">
        <f>MAX(F325:J325)</f>
        <v>0</v>
      </c>
      <c r="P325" s="20">
        <f>MAX(L325:O325)</f>
        <v>0</v>
      </c>
      <c r="U325" s="21"/>
      <c r="V325" s="38">
        <v>7</v>
      </c>
      <c r="W325" s="38">
        <v>3</v>
      </c>
      <c r="AC325" s="11">
        <f>SUM(V325:W325)</f>
        <v>10</v>
      </c>
      <c r="AH325" s="22">
        <f>MAX(AD325:AG325)</f>
        <v>0</v>
      </c>
      <c r="AI325" s="8">
        <f t="shared" si="5"/>
        <v>10</v>
      </c>
    </row>
    <row r="326" spans="1:35" x14ac:dyDescent="0.3">
      <c r="A326" s="39" t="s">
        <v>72</v>
      </c>
      <c r="B326" s="40" t="s">
        <v>67</v>
      </c>
      <c r="C326" s="2" t="s">
        <v>1011</v>
      </c>
      <c r="D326" s="3" t="s">
        <v>17</v>
      </c>
      <c r="E326" s="10" t="s">
        <v>81</v>
      </c>
      <c r="F326" s="10">
        <v>5</v>
      </c>
      <c r="K326" s="18">
        <f>MAX(F326:J326)</f>
        <v>5</v>
      </c>
      <c r="P326" s="20">
        <f>MAX(L326:O326)</f>
        <v>0</v>
      </c>
      <c r="U326" s="21"/>
      <c r="V326" s="38">
        <v>5</v>
      </c>
      <c r="AC326" s="11">
        <f>SUM(V326:W326)</f>
        <v>5</v>
      </c>
      <c r="AH326" s="22">
        <f>MAX(AD326:AG326)</f>
        <v>0</v>
      </c>
      <c r="AI326" s="8">
        <f t="shared" si="5"/>
        <v>10</v>
      </c>
    </row>
    <row r="327" spans="1:35" x14ac:dyDescent="0.3">
      <c r="A327" s="26" t="s">
        <v>72</v>
      </c>
      <c r="B327" s="1" t="s">
        <v>67</v>
      </c>
      <c r="C327" s="2" t="s">
        <v>1038</v>
      </c>
      <c r="D327" s="3" t="s">
        <v>41</v>
      </c>
      <c r="E327" s="10" t="s">
        <v>81</v>
      </c>
      <c r="F327" s="10">
        <v>5</v>
      </c>
      <c r="K327" s="18">
        <f>MAX(F327:J327)</f>
        <v>5</v>
      </c>
      <c r="P327" s="20">
        <f>MAX(L327:O327)</f>
        <v>0</v>
      </c>
      <c r="U327" s="21"/>
      <c r="V327" s="38">
        <v>4</v>
      </c>
      <c r="W327" s="38">
        <v>1</v>
      </c>
      <c r="AC327" s="11">
        <f>SUM(V327:W327)</f>
        <v>5</v>
      </c>
      <c r="AH327" s="22">
        <f>MAX(AD327:AG327)</f>
        <v>0</v>
      </c>
      <c r="AI327" s="8">
        <f t="shared" si="5"/>
        <v>10</v>
      </c>
    </row>
    <row r="328" spans="1:35" x14ac:dyDescent="0.3">
      <c r="A328" s="26" t="s">
        <v>72</v>
      </c>
      <c r="B328" s="1" t="s">
        <v>67</v>
      </c>
      <c r="C328" s="3" t="s">
        <v>1044</v>
      </c>
      <c r="D328" s="3" t="s">
        <v>71</v>
      </c>
      <c r="E328" s="10" t="s">
        <v>81</v>
      </c>
      <c r="F328" s="10">
        <v>3</v>
      </c>
      <c r="K328" s="18">
        <f>MAX(F328:J328)</f>
        <v>3</v>
      </c>
      <c r="P328" s="20">
        <f>MAX(L328:O328)</f>
        <v>0</v>
      </c>
      <c r="U328" s="21"/>
      <c r="V328" s="38">
        <v>4</v>
      </c>
      <c r="W328" s="38">
        <v>3</v>
      </c>
      <c r="AC328" s="11">
        <f>SUM(V328:W328)</f>
        <v>7</v>
      </c>
      <c r="AH328" s="22">
        <f>MAX(AD328:AG328)</f>
        <v>0</v>
      </c>
      <c r="AI328" s="8">
        <f t="shared" si="5"/>
        <v>10</v>
      </c>
    </row>
    <row r="329" spans="1:35" x14ac:dyDescent="0.3">
      <c r="A329" s="39" t="s">
        <v>72</v>
      </c>
      <c r="B329" s="40" t="s">
        <v>67</v>
      </c>
      <c r="C329" s="2" t="s">
        <v>1009</v>
      </c>
      <c r="D329" s="3" t="s">
        <v>70</v>
      </c>
      <c r="E329" s="10" t="s">
        <v>81</v>
      </c>
      <c r="F329" s="10">
        <v>3</v>
      </c>
      <c r="K329" s="18">
        <f>MAX(F329:J329)</f>
        <v>3</v>
      </c>
      <c r="P329" s="20">
        <f>MAX(L329:O329)</f>
        <v>0</v>
      </c>
      <c r="U329" s="21"/>
      <c r="V329" s="38">
        <v>4</v>
      </c>
      <c r="W329" s="38">
        <v>2</v>
      </c>
      <c r="X329" s="38">
        <v>1</v>
      </c>
      <c r="AC329" s="11">
        <f>SUM(V329:W329)</f>
        <v>6</v>
      </c>
      <c r="AH329" s="22">
        <f>MAX(AD329:AG329)</f>
        <v>0</v>
      </c>
      <c r="AI329" s="8">
        <f t="shared" si="5"/>
        <v>9</v>
      </c>
    </row>
    <row r="330" spans="1:35" x14ac:dyDescent="0.3">
      <c r="A330" s="26" t="s">
        <v>72</v>
      </c>
      <c r="B330" s="1" t="s">
        <v>67</v>
      </c>
      <c r="C330" s="3" t="s">
        <v>1014</v>
      </c>
      <c r="D330" s="3" t="s">
        <v>70</v>
      </c>
      <c r="E330" s="10" t="s">
        <v>81</v>
      </c>
      <c r="K330" s="18">
        <f>MAX(F330:J330)</f>
        <v>0</v>
      </c>
      <c r="P330" s="20">
        <f>MAX(L330:O330)</f>
        <v>0</v>
      </c>
      <c r="U330" s="21"/>
      <c r="V330" s="38">
        <v>9</v>
      </c>
      <c r="AC330" s="11">
        <f>SUM(V330:W330)</f>
        <v>9</v>
      </c>
      <c r="AH330" s="22">
        <f>MAX(AD330:AG330)</f>
        <v>0</v>
      </c>
      <c r="AI330" s="8">
        <f t="shared" si="5"/>
        <v>9</v>
      </c>
    </row>
    <row r="331" spans="1:35" x14ac:dyDescent="0.3">
      <c r="A331" s="26" t="s">
        <v>72</v>
      </c>
      <c r="B331" s="1" t="s">
        <v>67</v>
      </c>
      <c r="C331" s="2" t="s">
        <v>1019</v>
      </c>
      <c r="D331" s="3" t="s">
        <v>37</v>
      </c>
      <c r="E331" s="10" t="s">
        <v>81</v>
      </c>
      <c r="F331" s="10">
        <v>6</v>
      </c>
      <c r="K331" s="18">
        <f>MAX(F331:J331)</f>
        <v>6</v>
      </c>
      <c r="P331" s="20">
        <f>MAX(L331:O331)</f>
        <v>0</v>
      </c>
      <c r="U331" s="21"/>
      <c r="V331" s="38">
        <v>3</v>
      </c>
      <c r="AC331" s="11">
        <f>SUM(V331:W331)</f>
        <v>3</v>
      </c>
      <c r="AH331" s="22">
        <f>MAX(AD331:AG331)</f>
        <v>0</v>
      </c>
      <c r="AI331" s="8">
        <f t="shared" si="5"/>
        <v>9</v>
      </c>
    </row>
    <row r="332" spans="1:35" x14ac:dyDescent="0.3">
      <c r="A332" s="26" t="s">
        <v>72</v>
      </c>
      <c r="B332" s="1" t="s">
        <v>67</v>
      </c>
      <c r="C332" s="2" t="s">
        <v>1048</v>
      </c>
      <c r="D332" s="3" t="s">
        <v>20</v>
      </c>
      <c r="E332" s="10" t="s">
        <v>193</v>
      </c>
      <c r="F332" s="10">
        <v>6</v>
      </c>
      <c r="K332" s="18">
        <f>MAX(F332:J332)</f>
        <v>6</v>
      </c>
      <c r="P332" s="20">
        <f>MAX(L332:O332)</f>
        <v>0</v>
      </c>
      <c r="U332" s="21"/>
      <c r="V332" s="38">
        <v>3</v>
      </c>
      <c r="AC332" s="11">
        <f>SUM(V332:W332)</f>
        <v>3</v>
      </c>
      <c r="AH332" s="22">
        <f>MAX(AD332:AG332)</f>
        <v>0</v>
      </c>
      <c r="AI332" s="8">
        <f t="shared" si="5"/>
        <v>9</v>
      </c>
    </row>
    <row r="333" spans="1:35" x14ac:dyDescent="0.3">
      <c r="A333" s="26" t="s">
        <v>72</v>
      </c>
      <c r="B333" s="1" t="s">
        <v>67</v>
      </c>
      <c r="C333" s="2" t="s">
        <v>384</v>
      </c>
      <c r="D333" s="3" t="s">
        <v>46</v>
      </c>
      <c r="E333" s="10" t="s">
        <v>193</v>
      </c>
      <c r="F333" s="10">
        <v>5</v>
      </c>
      <c r="K333" s="18">
        <f>MAX(F333:J333)</f>
        <v>5</v>
      </c>
      <c r="P333" s="20">
        <f>MAX(L333:O333)</f>
        <v>0</v>
      </c>
      <c r="U333" s="21"/>
      <c r="V333" s="38">
        <v>4</v>
      </c>
      <c r="AC333" s="11">
        <f>SUM(V333:W333)</f>
        <v>4</v>
      </c>
      <c r="AH333" s="22">
        <f>MAX(AD333:AG333)</f>
        <v>0</v>
      </c>
      <c r="AI333" s="8">
        <f t="shared" si="5"/>
        <v>9</v>
      </c>
    </row>
    <row r="334" spans="1:35" x14ac:dyDescent="0.3">
      <c r="A334" s="39" t="s">
        <v>72</v>
      </c>
      <c r="B334" s="40" t="s">
        <v>67</v>
      </c>
      <c r="C334" s="3" t="s">
        <v>434</v>
      </c>
      <c r="D334" s="3" t="s">
        <v>63</v>
      </c>
      <c r="E334" s="10" t="s">
        <v>193</v>
      </c>
      <c r="K334" s="18">
        <f>MAX(F334:J334)</f>
        <v>0</v>
      </c>
      <c r="P334" s="20">
        <f>MAX(L334:O334)</f>
        <v>0</v>
      </c>
      <c r="U334" s="21"/>
      <c r="V334" s="38">
        <v>9</v>
      </c>
      <c r="AC334" s="11">
        <f>SUM(V334:W334)</f>
        <v>9</v>
      </c>
      <c r="AH334" s="22">
        <f>MAX(AD334:AG334)</f>
        <v>0</v>
      </c>
      <c r="AI334" s="8">
        <f t="shared" si="5"/>
        <v>9</v>
      </c>
    </row>
    <row r="335" spans="1:35" x14ac:dyDescent="0.3">
      <c r="A335" s="39" t="s">
        <v>72</v>
      </c>
      <c r="B335" s="40" t="s">
        <v>67</v>
      </c>
      <c r="C335" s="2" t="s">
        <v>1037</v>
      </c>
      <c r="D335" s="3" t="s">
        <v>76</v>
      </c>
      <c r="E335" s="10" t="s">
        <v>81</v>
      </c>
      <c r="K335" s="18">
        <f>MAX(F335:J335)</f>
        <v>0</v>
      </c>
      <c r="P335" s="20">
        <f>MAX(L335:O335)</f>
        <v>0</v>
      </c>
      <c r="U335" s="21"/>
      <c r="V335" s="38">
        <v>4</v>
      </c>
      <c r="W335" s="38">
        <v>4</v>
      </c>
      <c r="AC335" s="11">
        <f>SUM(V335:W335)</f>
        <v>8</v>
      </c>
      <c r="AH335" s="22">
        <f>MAX(AD335:AG335)</f>
        <v>0</v>
      </c>
      <c r="AI335" s="8">
        <f t="shared" si="5"/>
        <v>8</v>
      </c>
    </row>
    <row r="336" spans="1:35" x14ac:dyDescent="0.3">
      <c r="A336" s="26" t="s">
        <v>72</v>
      </c>
      <c r="B336" s="1" t="s">
        <v>67</v>
      </c>
      <c r="C336" s="2" t="s">
        <v>1051</v>
      </c>
      <c r="D336" s="3" t="s">
        <v>37</v>
      </c>
      <c r="E336" s="10" t="s">
        <v>193</v>
      </c>
      <c r="F336" s="10">
        <v>6</v>
      </c>
      <c r="K336" s="18">
        <f>MAX(F336:J336)</f>
        <v>6</v>
      </c>
      <c r="P336" s="20">
        <f>MAX(L336:O336)</f>
        <v>0</v>
      </c>
      <c r="U336" s="21"/>
      <c r="V336" s="38">
        <v>2</v>
      </c>
      <c r="AC336" s="11">
        <f>SUM(V336:W336)</f>
        <v>2</v>
      </c>
      <c r="AH336" s="22">
        <f>MAX(AD336:AG336)</f>
        <v>0</v>
      </c>
      <c r="AI336" s="8">
        <f t="shared" si="5"/>
        <v>8</v>
      </c>
    </row>
    <row r="337" spans="1:35" x14ac:dyDescent="0.3">
      <c r="A337" s="39" t="s">
        <v>72</v>
      </c>
      <c r="B337" s="40" t="s">
        <v>67</v>
      </c>
      <c r="C337" s="41" t="s">
        <v>1007</v>
      </c>
      <c r="D337" s="42" t="s">
        <v>26</v>
      </c>
      <c r="E337" s="43" t="s">
        <v>81</v>
      </c>
      <c r="F337" s="43"/>
      <c r="G337" s="43"/>
      <c r="H337" s="43"/>
      <c r="I337" s="43"/>
      <c r="J337" s="43"/>
      <c r="K337" s="18">
        <f>MAX(F337:J337)</f>
        <v>0</v>
      </c>
      <c r="L337" s="43"/>
      <c r="M337" s="43"/>
      <c r="N337" s="43"/>
      <c r="O337" s="43"/>
      <c r="P337" s="20">
        <f>MAX(L337:O337)</f>
        <v>0</v>
      </c>
      <c r="Q337" s="43"/>
      <c r="R337" s="43"/>
      <c r="S337" s="43"/>
      <c r="T337" s="43"/>
      <c r="U337" s="46"/>
      <c r="V337" s="47">
        <v>7</v>
      </c>
      <c r="W337" s="43"/>
      <c r="X337" s="43"/>
      <c r="Y337" s="43"/>
      <c r="Z337" s="43"/>
      <c r="AA337" s="43"/>
      <c r="AB337" s="43"/>
      <c r="AC337" s="11">
        <f>SUM(V337:W337)</f>
        <v>7</v>
      </c>
      <c r="AD337" s="43"/>
      <c r="AE337" s="43"/>
      <c r="AF337" s="43"/>
      <c r="AG337" s="43"/>
      <c r="AH337" s="22">
        <f>MAX(AD337:AG337)</f>
        <v>0</v>
      </c>
      <c r="AI337" s="8">
        <f t="shared" si="5"/>
        <v>7</v>
      </c>
    </row>
    <row r="338" spans="1:35" x14ac:dyDescent="0.3">
      <c r="A338" s="39" t="s">
        <v>72</v>
      </c>
      <c r="B338" s="40" t="s">
        <v>67</v>
      </c>
      <c r="C338" s="2" t="s">
        <v>1013</v>
      </c>
      <c r="D338" s="3" t="s">
        <v>76</v>
      </c>
      <c r="E338" s="10" t="s">
        <v>193</v>
      </c>
      <c r="K338" s="18">
        <f>MAX(F338:J338)</f>
        <v>0</v>
      </c>
      <c r="P338" s="20">
        <f>MAX(L338:O338)</f>
        <v>0</v>
      </c>
      <c r="U338" s="21"/>
      <c r="V338" s="38">
        <v>7</v>
      </c>
      <c r="AC338" s="11">
        <f>SUM(V338:W338)</f>
        <v>7</v>
      </c>
      <c r="AH338" s="22">
        <f>MAX(AD338:AG338)</f>
        <v>0</v>
      </c>
      <c r="AI338" s="8">
        <f t="shared" si="5"/>
        <v>7</v>
      </c>
    </row>
    <row r="339" spans="1:35" x14ac:dyDescent="0.3">
      <c r="A339" s="26" t="s">
        <v>72</v>
      </c>
      <c r="B339" s="1" t="s">
        <v>67</v>
      </c>
      <c r="C339" s="3" t="s">
        <v>1025</v>
      </c>
      <c r="D339" s="3" t="s">
        <v>1026</v>
      </c>
      <c r="E339" s="10" t="s">
        <v>193</v>
      </c>
      <c r="F339" s="10">
        <v>3</v>
      </c>
      <c r="K339" s="18">
        <f>MAX(F339:J339)</f>
        <v>3</v>
      </c>
      <c r="P339" s="20">
        <f>MAX(L339:O339)</f>
        <v>0</v>
      </c>
      <c r="U339" s="21"/>
      <c r="V339" s="38">
        <v>4</v>
      </c>
      <c r="AC339" s="11">
        <f>SUM(V339:W339)</f>
        <v>4</v>
      </c>
      <c r="AH339" s="22">
        <f>MAX(AD339:AG339)</f>
        <v>0</v>
      </c>
      <c r="AI339" s="8">
        <f t="shared" si="5"/>
        <v>7</v>
      </c>
    </row>
    <row r="340" spans="1:35" x14ac:dyDescent="0.3">
      <c r="A340" s="39" t="s">
        <v>72</v>
      </c>
      <c r="B340" s="40" t="s">
        <v>67</v>
      </c>
      <c r="C340" s="3" t="s">
        <v>1028</v>
      </c>
      <c r="D340" s="3" t="s">
        <v>25</v>
      </c>
      <c r="E340" s="10" t="s">
        <v>81</v>
      </c>
      <c r="K340" s="18">
        <f>MAX(F340:J340)</f>
        <v>0</v>
      </c>
      <c r="P340" s="20">
        <f>MAX(L340:O340)</f>
        <v>0</v>
      </c>
      <c r="U340" s="21"/>
      <c r="V340" s="38">
        <v>7</v>
      </c>
      <c r="AC340" s="11">
        <f>SUM(V340:W340)</f>
        <v>7</v>
      </c>
      <c r="AH340" s="22">
        <f>MAX(AD340:AG340)</f>
        <v>0</v>
      </c>
      <c r="AI340" s="8">
        <f t="shared" si="5"/>
        <v>7</v>
      </c>
    </row>
    <row r="341" spans="1:35" x14ac:dyDescent="0.3">
      <c r="A341" s="39" t="s">
        <v>72</v>
      </c>
      <c r="B341" s="40" t="s">
        <v>67</v>
      </c>
      <c r="C341" s="2" t="s">
        <v>1031</v>
      </c>
      <c r="D341" s="3" t="s">
        <v>26</v>
      </c>
      <c r="E341" s="10" t="s">
        <v>81</v>
      </c>
      <c r="F341" s="10">
        <v>4</v>
      </c>
      <c r="K341" s="18">
        <f>MAX(F341:J341)</f>
        <v>4</v>
      </c>
      <c r="P341" s="20">
        <f>MAX(L341:O341)</f>
        <v>0</v>
      </c>
      <c r="U341" s="21"/>
      <c r="V341" s="38">
        <v>3</v>
      </c>
      <c r="AC341" s="11">
        <f>SUM(V341:W341)</f>
        <v>3</v>
      </c>
      <c r="AH341" s="22">
        <f>MAX(AD341:AG341)</f>
        <v>0</v>
      </c>
      <c r="AI341" s="8">
        <f t="shared" si="5"/>
        <v>7</v>
      </c>
    </row>
    <row r="342" spans="1:35" x14ac:dyDescent="0.3">
      <c r="A342" s="26" t="s">
        <v>72</v>
      </c>
      <c r="B342" s="1" t="s">
        <v>67</v>
      </c>
      <c r="C342" s="2" t="s">
        <v>1046</v>
      </c>
      <c r="D342" s="3" t="s">
        <v>430</v>
      </c>
      <c r="E342" s="10" t="s">
        <v>193</v>
      </c>
      <c r="F342" s="10">
        <v>5</v>
      </c>
      <c r="K342" s="18">
        <f>MAX(F342:J342)</f>
        <v>5</v>
      </c>
      <c r="P342" s="20">
        <f>MAX(L342:O342)</f>
        <v>0</v>
      </c>
      <c r="U342" s="21"/>
      <c r="V342" s="38">
        <v>2</v>
      </c>
      <c r="AC342" s="11">
        <f>SUM(V342:W342)</f>
        <v>2</v>
      </c>
      <c r="AH342" s="22">
        <f>MAX(AD342:AG342)</f>
        <v>0</v>
      </c>
      <c r="AI342" s="8">
        <f t="shared" si="5"/>
        <v>7</v>
      </c>
    </row>
    <row r="343" spans="1:35" x14ac:dyDescent="0.3">
      <c r="A343" s="39" t="s">
        <v>72</v>
      </c>
      <c r="B343" s="40" t="s">
        <v>67</v>
      </c>
      <c r="C343" s="2" t="s">
        <v>1052</v>
      </c>
      <c r="D343" s="3" t="s">
        <v>56</v>
      </c>
      <c r="E343" s="10" t="s">
        <v>81</v>
      </c>
      <c r="K343" s="18">
        <f>MAX(F343:J343)</f>
        <v>0</v>
      </c>
      <c r="P343" s="20">
        <f>MAX(L343:O343)</f>
        <v>0</v>
      </c>
      <c r="U343" s="21"/>
      <c r="V343" s="38">
        <v>6</v>
      </c>
      <c r="W343" s="38">
        <v>1</v>
      </c>
      <c r="AC343" s="11">
        <f>SUM(V343:W343)</f>
        <v>7</v>
      </c>
      <c r="AH343" s="22">
        <f>MAX(AD343:AG343)</f>
        <v>0</v>
      </c>
      <c r="AI343" s="8">
        <f t="shared" si="5"/>
        <v>7</v>
      </c>
    </row>
    <row r="344" spans="1:35" x14ac:dyDescent="0.3">
      <c r="A344" s="39" t="s">
        <v>72</v>
      </c>
      <c r="B344" s="40" t="s">
        <v>67</v>
      </c>
      <c r="C344" s="3" t="s">
        <v>1057</v>
      </c>
      <c r="D344" s="3" t="s">
        <v>46</v>
      </c>
      <c r="E344" s="10" t="s">
        <v>81</v>
      </c>
      <c r="F344" s="10">
        <v>3</v>
      </c>
      <c r="K344" s="18">
        <f>MAX(F344:J344)</f>
        <v>3</v>
      </c>
      <c r="P344" s="20">
        <f>MAX(L344:O344)</f>
        <v>0</v>
      </c>
      <c r="U344" s="21"/>
      <c r="V344" s="38">
        <v>3</v>
      </c>
      <c r="AC344" s="11">
        <f>SUM(V344:W344)</f>
        <v>3</v>
      </c>
      <c r="AH344" s="22">
        <f>MAX(AD344:AG344)</f>
        <v>0</v>
      </c>
      <c r="AI344" s="8">
        <f t="shared" si="5"/>
        <v>6</v>
      </c>
    </row>
    <row r="345" spans="1:35" x14ac:dyDescent="0.3">
      <c r="A345" s="26" t="s">
        <v>72</v>
      </c>
      <c r="B345" s="1" t="s">
        <v>67</v>
      </c>
      <c r="C345" s="3" t="s">
        <v>411</v>
      </c>
      <c r="D345" s="3" t="s">
        <v>25</v>
      </c>
      <c r="E345" s="10" t="s">
        <v>193</v>
      </c>
      <c r="K345" s="18">
        <f>MAX(F345:J345)</f>
        <v>0</v>
      </c>
      <c r="P345" s="20">
        <f>MAX(L345:O345)</f>
        <v>0</v>
      </c>
      <c r="U345" s="21"/>
      <c r="V345" s="38">
        <v>5</v>
      </c>
      <c r="W345" s="38">
        <v>1</v>
      </c>
      <c r="AC345" s="11">
        <f>SUM(V345:W345)</f>
        <v>6</v>
      </c>
      <c r="AH345" s="22">
        <f>MAX(AD345:AG345)</f>
        <v>0</v>
      </c>
      <c r="AI345" s="8">
        <f t="shared" si="5"/>
        <v>6</v>
      </c>
    </row>
    <row r="346" spans="1:35" x14ac:dyDescent="0.3">
      <c r="A346" s="39" t="s">
        <v>72</v>
      </c>
      <c r="B346" s="40" t="s">
        <v>67</v>
      </c>
      <c r="C346" s="2" t="s">
        <v>1066</v>
      </c>
      <c r="D346" s="3" t="s">
        <v>77</v>
      </c>
      <c r="E346" s="10" t="s">
        <v>81</v>
      </c>
      <c r="F346" s="10">
        <v>5</v>
      </c>
      <c r="K346" s="18">
        <f>MAX(F346:J346)</f>
        <v>5</v>
      </c>
      <c r="P346" s="20">
        <f>MAX(L346:O346)</f>
        <v>0</v>
      </c>
      <c r="U346" s="21"/>
      <c r="V346" s="38">
        <v>1</v>
      </c>
      <c r="AC346" s="11">
        <f>SUM(V346:W346)</f>
        <v>1</v>
      </c>
      <c r="AH346" s="22">
        <f>MAX(AD346:AG346)</f>
        <v>0</v>
      </c>
      <c r="AI346" s="8">
        <f t="shared" si="5"/>
        <v>6</v>
      </c>
    </row>
    <row r="347" spans="1:35" x14ac:dyDescent="0.3">
      <c r="A347" s="26" t="s">
        <v>72</v>
      </c>
      <c r="B347" s="1" t="s">
        <v>67</v>
      </c>
      <c r="C347" s="2" t="s">
        <v>1035</v>
      </c>
      <c r="D347" s="3" t="s">
        <v>17</v>
      </c>
      <c r="E347" s="10" t="s">
        <v>193</v>
      </c>
      <c r="F347" s="10">
        <v>3</v>
      </c>
      <c r="K347" s="18">
        <f>MAX(F347:J347)</f>
        <v>3</v>
      </c>
      <c r="P347" s="20">
        <f>MAX(L347:O347)</f>
        <v>0</v>
      </c>
      <c r="U347" s="21"/>
      <c r="V347" s="38">
        <v>2</v>
      </c>
      <c r="AC347" s="11">
        <f>SUM(V347:W347)</f>
        <v>2</v>
      </c>
      <c r="AH347" s="22">
        <f>MAX(AD347:AG347)</f>
        <v>0</v>
      </c>
      <c r="AI347" s="8">
        <f t="shared" ref="AI347:AI372" si="6">K347+P347+U347+AC347+AH347</f>
        <v>5</v>
      </c>
    </row>
    <row r="348" spans="1:35" x14ac:dyDescent="0.3">
      <c r="A348" s="39" t="s">
        <v>72</v>
      </c>
      <c r="B348" s="40" t="s">
        <v>67</v>
      </c>
      <c r="C348" s="2" t="s">
        <v>1039</v>
      </c>
      <c r="D348" s="3" t="s">
        <v>63</v>
      </c>
      <c r="E348" s="10" t="s">
        <v>193</v>
      </c>
      <c r="K348" s="18">
        <f>MAX(F348:J348)</f>
        <v>0</v>
      </c>
      <c r="P348" s="20">
        <f>MAX(L348:O348)</f>
        <v>0</v>
      </c>
      <c r="U348" s="21"/>
      <c r="V348" s="38">
        <v>5</v>
      </c>
      <c r="AC348" s="11">
        <f>SUM(V348:W348)</f>
        <v>5</v>
      </c>
      <c r="AH348" s="22">
        <f>MAX(AD348:AG348)</f>
        <v>0</v>
      </c>
      <c r="AI348" s="8">
        <f t="shared" si="6"/>
        <v>5</v>
      </c>
    </row>
    <row r="349" spans="1:35" x14ac:dyDescent="0.3">
      <c r="A349" s="26" t="s">
        <v>72</v>
      </c>
      <c r="B349" s="1" t="s">
        <v>67</v>
      </c>
      <c r="C349" s="2" t="s">
        <v>1056</v>
      </c>
      <c r="D349" s="3" t="s">
        <v>37</v>
      </c>
      <c r="E349" s="10" t="s">
        <v>81</v>
      </c>
      <c r="F349" s="10">
        <v>3</v>
      </c>
      <c r="K349" s="18">
        <f>MAX(F349:J349)</f>
        <v>3</v>
      </c>
      <c r="P349" s="20">
        <f>MAX(L349:O349)</f>
        <v>0</v>
      </c>
      <c r="U349" s="21"/>
      <c r="V349" s="38">
        <v>2</v>
      </c>
      <c r="AC349" s="11">
        <f>SUM(V349:W349)</f>
        <v>2</v>
      </c>
      <c r="AH349" s="22">
        <f>MAX(AD349:AG349)</f>
        <v>0</v>
      </c>
      <c r="AI349" s="8">
        <f t="shared" si="6"/>
        <v>5</v>
      </c>
    </row>
    <row r="350" spans="1:35" x14ac:dyDescent="0.3">
      <c r="A350" s="26" t="s">
        <v>72</v>
      </c>
      <c r="B350" s="1" t="s">
        <v>67</v>
      </c>
      <c r="C350" s="2" t="s">
        <v>1020</v>
      </c>
      <c r="D350" s="3" t="s">
        <v>63</v>
      </c>
      <c r="E350" s="10" t="s">
        <v>193</v>
      </c>
      <c r="K350" s="18">
        <f>MAX(F350:J350)</f>
        <v>0</v>
      </c>
      <c r="P350" s="20">
        <f>MAX(L350:O350)</f>
        <v>0</v>
      </c>
      <c r="U350" s="21"/>
      <c r="V350" s="38">
        <v>4</v>
      </c>
      <c r="AC350" s="11">
        <f>SUM(V350:W350)</f>
        <v>4</v>
      </c>
      <c r="AH350" s="22">
        <f>MAX(AD350:AG350)</f>
        <v>0</v>
      </c>
      <c r="AI350" s="8">
        <f t="shared" si="6"/>
        <v>4</v>
      </c>
    </row>
    <row r="351" spans="1:35" x14ac:dyDescent="0.3">
      <c r="A351" s="39" t="s">
        <v>72</v>
      </c>
      <c r="B351" s="40" t="s">
        <v>67</v>
      </c>
      <c r="C351" s="2" t="s">
        <v>1089</v>
      </c>
      <c r="D351" s="3" t="s">
        <v>63</v>
      </c>
      <c r="E351" s="10">
        <v>2009</v>
      </c>
      <c r="F351" s="10">
        <v>4</v>
      </c>
      <c r="G351" s="10">
        <v>1</v>
      </c>
      <c r="K351" s="18">
        <f>MAX(F351:J351)</f>
        <v>4</v>
      </c>
      <c r="P351" s="20">
        <f>MAX(L351:O351)</f>
        <v>0</v>
      </c>
      <c r="U351" s="21"/>
      <c r="V351" s="38"/>
      <c r="AC351" s="11">
        <f>SUM(V351:W351)</f>
        <v>0</v>
      </c>
      <c r="AH351" s="22">
        <f>MAX(AD351:AG351)</f>
        <v>0</v>
      </c>
      <c r="AI351" s="8">
        <f t="shared" si="6"/>
        <v>4</v>
      </c>
    </row>
    <row r="352" spans="1:35" x14ac:dyDescent="0.3">
      <c r="A352" s="39" t="s">
        <v>72</v>
      </c>
      <c r="B352" s="40" t="s">
        <v>67</v>
      </c>
      <c r="C352" s="2" t="s">
        <v>1086</v>
      </c>
      <c r="D352" s="3" t="s">
        <v>28</v>
      </c>
      <c r="E352" s="10">
        <v>2009</v>
      </c>
      <c r="F352" s="10">
        <v>4</v>
      </c>
      <c r="K352" s="18">
        <f>MAX(F352:J352)</f>
        <v>4</v>
      </c>
      <c r="P352" s="20">
        <f>MAX(L352:O352)</f>
        <v>0</v>
      </c>
      <c r="U352" s="21"/>
      <c r="V352" s="38"/>
      <c r="AC352" s="11">
        <f>SUM(V352:W352)</f>
        <v>0</v>
      </c>
      <c r="AH352" s="22">
        <f>MAX(AD352:AG352)</f>
        <v>0</v>
      </c>
      <c r="AI352" s="8">
        <f t="shared" si="6"/>
        <v>4</v>
      </c>
    </row>
    <row r="353" spans="1:35" x14ac:dyDescent="0.3">
      <c r="A353" s="26" t="s">
        <v>72</v>
      </c>
      <c r="B353" s="1" t="s">
        <v>67</v>
      </c>
      <c r="C353" s="2" t="s">
        <v>1081</v>
      </c>
      <c r="D353" s="3" t="s">
        <v>26</v>
      </c>
      <c r="E353" s="10">
        <v>2010</v>
      </c>
      <c r="F353" s="10">
        <v>4</v>
      </c>
      <c r="K353" s="18">
        <f>MAX(F353:J353)</f>
        <v>4</v>
      </c>
      <c r="P353" s="20">
        <f>MAX(L353:O353)</f>
        <v>0</v>
      </c>
      <c r="U353" s="21"/>
      <c r="V353" s="38"/>
      <c r="W353" s="38"/>
      <c r="X353" s="38"/>
      <c r="AC353" s="11">
        <f>SUM(V353:W353)</f>
        <v>0</v>
      </c>
      <c r="AH353" s="22">
        <f>MAX(AD353:AG353)</f>
        <v>0</v>
      </c>
      <c r="AI353" s="8">
        <f t="shared" si="6"/>
        <v>4</v>
      </c>
    </row>
    <row r="354" spans="1:35" x14ac:dyDescent="0.3">
      <c r="A354" s="39" t="s">
        <v>72</v>
      </c>
      <c r="B354" s="40" t="s">
        <v>67</v>
      </c>
      <c r="C354" s="2" t="s">
        <v>1084</v>
      </c>
      <c r="D354" s="3" t="s">
        <v>80</v>
      </c>
      <c r="E354" s="10">
        <v>2010</v>
      </c>
      <c r="F354" s="10">
        <v>4</v>
      </c>
      <c r="K354" s="18">
        <f>MAX(F354:J354)</f>
        <v>4</v>
      </c>
      <c r="P354" s="20">
        <f>MAX(L354:O354)</f>
        <v>0</v>
      </c>
      <c r="U354" s="21"/>
      <c r="V354" s="38"/>
      <c r="W354" s="38"/>
      <c r="AC354" s="11">
        <f>SUM(V354:W354)</f>
        <v>0</v>
      </c>
      <c r="AH354" s="22">
        <f>MAX(AD354:AG354)</f>
        <v>0</v>
      </c>
      <c r="AI354" s="8">
        <f t="shared" si="6"/>
        <v>4</v>
      </c>
    </row>
    <row r="355" spans="1:35" x14ac:dyDescent="0.3">
      <c r="A355" s="39" t="s">
        <v>72</v>
      </c>
      <c r="B355" s="40" t="s">
        <v>67</v>
      </c>
      <c r="C355" s="2" t="s">
        <v>1065</v>
      </c>
      <c r="D355" s="3" t="s">
        <v>25</v>
      </c>
      <c r="E355" s="10" t="s">
        <v>81</v>
      </c>
      <c r="K355" s="18">
        <f>MAX(F355:J355)</f>
        <v>0</v>
      </c>
      <c r="P355" s="20">
        <f>MAX(L355:O355)</f>
        <v>0</v>
      </c>
      <c r="U355" s="21"/>
      <c r="V355" s="38">
        <v>4</v>
      </c>
      <c r="AC355" s="11">
        <f>SUM(V355:W355)</f>
        <v>4</v>
      </c>
      <c r="AH355" s="22">
        <f>MAX(AD355:AG355)</f>
        <v>0</v>
      </c>
      <c r="AI355" s="8">
        <f t="shared" si="6"/>
        <v>4</v>
      </c>
    </row>
    <row r="356" spans="1:35" x14ac:dyDescent="0.3">
      <c r="A356" s="26" t="s">
        <v>72</v>
      </c>
      <c r="B356" s="1" t="s">
        <v>67</v>
      </c>
      <c r="C356" s="2" t="s">
        <v>1008</v>
      </c>
      <c r="D356" s="3" t="s">
        <v>28</v>
      </c>
      <c r="E356" s="10" t="s">
        <v>81</v>
      </c>
      <c r="F356" s="10">
        <v>2</v>
      </c>
      <c r="K356" s="18">
        <f>MAX(F356:J356)</f>
        <v>2</v>
      </c>
      <c r="P356" s="20">
        <f>MAX(L356:O356)</f>
        <v>0</v>
      </c>
      <c r="U356" s="21"/>
      <c r="V356" s="38">
        <v>1</v>
      </c>
      <c r="AC356" s="11">
        <f>SUM(V356:W356)</f>
        <v>1</v>
      </c>
      <c r="AH356" s="22">
        <f>MAX(AD356:AG356)</f>
        <v>0</v>
      </c>
      <c r="AI356" s="8">
        <f t="shared" si="6"/>
        <v>3</v>
      </c>
    </row>
    <row r="357" spans="1:35" x14ac:dyDescent="0.3">
      <c r="A357" s="26" t="s">
        <v>72</v>
      </c>
      <c r="B357" s="1" t="s">
        <v>67</v>
      </c>
      <c r="C357" s="2" t="s">
        <v>1079</v>
      </c>
      <c r="D357" s="3" t="s">
        <v>1080</v>
      </c>
      <c r="E357" s="10">
        <v>2009</v>
      </c>
      <c r="F357" s="10">
        <v>1</v>
      </c>
      <c r="G357" s="10">
        <v>3</v>
      </c>
      <c r="K357" s="18">
        <f>MAX(F357:J357)</f>
        <v>3</v>
      </c>
      <c r="P357" s="20">
        <f>MAX(L357:O357)</f>
        <v>0</v>
      </c>
      <c r="U357" s="21"/>
      <c r="V357" s="38"/>
      <c r="AC357" s="11">
        <f>SUM(V357:W357)</f>
        <v>0</v>
      </c>
      <c r="AH357" s="22">
        <f>MAX(AD357:AG357)</f>
        <v>0</v>
      </c>
      <c r="AI357" s="8">
        <f t="shared" si="6"/>
        <v>3</v>
      </c>
    </row>
    <row r="358" spans="1:35" x14ac:dyDescent="0.3">
      <c r="A358" s="39" t="s">
        <v>72</v>
      </c>
      <c r="B358" s="40" t="s">
        <v>67</v>
      </c>
      <c r="C358" s="2" t="s">
        <v>1045</v>
      </c>
      <c r="D358" s="3" t="s">
        <v>46</v>
      </c>
      <c r="E358" s="10" t="s">
        <v>81</v>
      </c>
      <c r="F358" s="10">
        <v>1</v>
      </c>
      <c r="K358" s="18">
        <f>MAX(F358:J358)</f>
        <v>1</v>
      </c>
      <c r="P358" s="20">
        <f>MAX(L358:O358)</f>
        <v>0</v>
      </c>
      <c r="U358" s="21"/>
      <c r="V358" s="38">
        <v>2</v>
      </c>
      <c r="AC358" s="11">
        <f>SUM(V358:W358)</f>
        <v>2</v>
      </c>
      <c r="AH358" s="22">
        <f>MAX(AD358:AG358)</f>
        <v>0</v>
      </c>
      <c r="AI358" s="8">
        <f t="shared" si="6"/>
        <v>3</v>
      </c>
    </row>
    <row r="359" spans="1:35" x14ac:dyDescent="0.3">
      <c r="A359" s="39" t="s">
        <v>72</v>
      </c>
      <c r="B359" s="40" t="s">
        <v>67</v>
      </c>
      <c r="C359" s="2" t="s">
        <v>1062</v>
      </c>
      <c r="D359" s="3" t="s">
        <v>37</v>
      </c>
      <c r="E359" s="10" t="s">
        <v>81</v>
      </c>
      <c r="F359" s="10">
        <v>2</v>
      </c>
      <c r="K359" s="18">
        <f>MAX(F359:J359)</f>
        <v>2</v>
      </c>
      <c r="P359" s="20">
        <f>MAX(L359:O359)</f>
        <v>0</v>
      </c>
      <c r="U359" s="21"/>
      <c r="V359" s="38">
        <v>1</v>
      </c>
      <c r="AC359" s="11">
        <f>SUM(V359:W359)</f>
        <v>1</v>
      </c>
      <c r="AH359" s="22">
        <f>MAX(AD359:AG359)</f>
        <v>0</v>
      </c>
      <c r="AI359" s="8">
        <f t="shared" si="6"/>
        <v>3</v>
      </c>
    </row>
    <row r="360" spans="1:35" x14ac:dyDescent="0.3">
      <c r="A360" s="26" t="s">
        <v>72</v>
      </c>
      <c r="B360" s="1" t="s">
        <v>67</v>
      </c>
      <c r="C360" s="2" t="s">
        <v>1087</v>
      </c>
      <c r="D360" s="3" t="s">
        <v>20</v>
      </c>
      <c r="E360" s="10">
        <v>2009</v>
      </c>
      <c r="F360" s="10">
        <v>2</v>
      </c>
      <c r="K360" s="18">
        <f>MAX(F360:J360)</f>
        <v>2</v>
      </c>
      <c r="P360" s="20">
        <f>MAX(L360:O360)</f>
        <v>0</v>
      </c>
      <c r="U360" s="21"/>
      <c r="V360" s="38"/>
      <c r="W360" s="38"/>
      <c r="AC360" s="11">
        <f>SUM(V360:W360)</f>
        <v>0</v>
      </c>
      <c r="AH360" s="22">
        <f>MAX(AD360:AG360)</f>
        <v>0</v>
      </c>
      <c r="AI360" s="8">
        <f t="shared" si="6"/>
        <v>2</v>
      </c>
    </row>
    <row r="361" spans="1:35" x14ac:dyDescent="0.3">
      <c r="A361" s="39" t="s">
        <v>72</v>
      </c>
      <c r="B361" s="40" t="s">
        <v>67</v>
      </c>
      <c r="C361" s="2" t="s">
        <v>1090</v>
      </c>
      <c r="D361" s="3" t="s">
        <v>37</v>
      </c>
      <c r="E361" s="10">
        <v>2010</v>
      </c>
      <c r="F361" s="10">
        <v>2</v>
      </c>
      <c r="K361" s="18">
        <f>MAX(F361:J361)</f>
        <v>2</v>
      </c>
      <c r="P361" s="20">
        <f>MAX(L361:O361)</f>
        <v>0</v>
      </c>
      <c r="U361" s="21"/>
      <c r="V361" s="38"/>
      <c r="AC361" s="11">
        <f>SUM(V361:W361)</f>
        <v>0</v>
      </c>
      <c r="AH361" s="22">
        <f>MAX(AD361:AG361)</f>
        <v>0</v>
      </c>
      <c r="AI361" s="8">
        <f t="shared" si="6"/>
        <v>2</v>
      </c>
    </row>
    <row r="362" spans="1:35" x14ac:dyDescent="0.3">
      <c r="A362" s="39" t="s">
        <v>72</v>
      </c>
      <c r="B362" s="40" t="s">
        <v>67</v>
      </c>
      <c r="C362" s="2" t="s">
        <v>1078</v>
      </c>
      <c r="D362" s="3" t="s">
        <v>579</v>
      </c>
      <c r="E362" s="10">
        <v>2010</v>
      </c>
      <c r="F362" s="10">
        <v>2</v>
      </c>
      <c r="K362" s="18">
        <f>MAX(F362:J362)</f>
        <v>2</v>
      </c>
      <c r="P362" s="20">
        <f>MAX(L362:O362)</f>
        <v>0</v>
      </c>
      <c r="U362" s="21"/>
      <c r="V362" s="38"/>
      <c r="W362" s="38"/>
      <c r="AC362" s="11">
        <f>SUM(V362:W362)</f>
        <v>0</v>
      </c>
      <c r="AH362" s="22">
        <f>MAX(AD362:AG362)</f>
        <v>0</v>
      </c>
      <c r="AI362" s="8">
        <f t="shared" si="6"/>
        <v>2</v>
      </c>
    </row>
    <row r="363" spans="1:35" x14ac:dyDescent="0.3">
      <c r="A363" s="39" t="s">
        <v>72</v>
      </c>
      <c r="B363" s="40" t="s">
        <v>67</v>
      </c>
      <c r="C363" s="2" t="s">
        <v>420</v>
      </c>
      <c r="D363" s="3" t="s">
        <v>28</v>
      </c>
      <c r="E363" s="10" t="s">
        <v>193</v>
      </c>
      <c r="K363" s="18">
        <f>MAX(F363:J363)</f>
        <v>0</v>
      </c>
      <c r="P363" s="20">
        <f>MAX(L363:O363)</f>
        <v>0</v>
      </c>
      <c r="U363" s="21"/>
      <c r="V363" s="38">
        <v>2</v>
      </c>
      <c r="AC363" s="11">
        <f>SUM(V363:W363)</f>
        <v>2</v>
      </c>
      <c r="AH363" s="22">
        <f>MAX(AD363:AG363)</f>
        <v>0</v>
      </c>
      <c r="AI363" s="8">
        <f t="shared" si="6"/>
        <v>2</v>
      </c>
    </row>
    <row r="364" spans="1:35" x14ac:dyDescent="0.3">
      <c r="A364" s="26" t="s">
        <v>72</v>
      </c>
      <c r="B364" s="1" t="s">
        <v>67</v>
      </c>
      <c r="C364" s="2" t="s">
        <v>1041</v>
      </c>
      <c r="D364" s="3" t="s">
        <v>25</v>
      </c>
      <c r="E364" s="10" t="s">
        <v>81</v>
      </c>
      <c r="K364" s="18">
        <f>MAX(F364:J364)</f>
        <v>0</v>
      </c>
      <c r="P364" s="20">
        <f>MAX(L364:O364)</f>
        <v>0</v>
      </c>
      <c r="U364" s="21"/>
      <c r="V364" s="38">
        <v>2</v>
      </c>
      <c r="AC364" s="11">
        <f>SUM(V364:W364)</f>
        <v>2</v>
      </c>
      <c r="AH364" s="22">
        <f>MAX(AD364:AG364)</f>
        <v>0</v>
      </c>
      <c r="AI364" s="8">
        <f t="shared" si="6"/>
        <v>2</v>
      </c>
    </row>
    <row r="365" spans="1:35" x14ac:dyDescent="0.3">
      <c r="A365" s="39" t="s">
        <v>72</v>
      </c>
      <c r="B365" s="40" t="s">
        <v>67</v>
      </c>
      <c r="C365" s="2" t="s">
        <v>1091</v>
      </c>
      <c r="D365" s="3" t="s">
        <v>26</v>
      </c>
      <c r="E365" s="10">
        <v>2010</v>
      </c>
      <c r="F365" s="10">
        <v>2</v>
      </c>
      <c r="K365" s="18">
        <f>MAX(F365:J365)</f>
        <v>2</v>
      </c>
      <c r="P365" s="20">
        <f>MAX(L365:O365)</f>
        <v>0</v>
      </c>
      <c r="U365" s="21"/>
      <c r="V365" s="38"/>
      <c r="W365" s="38"/>
      <c r="AC365" s="11">
        <f>SUM(V365:W365)</f>
        <v>0</v>
      </c>
      <c r="AD365" s="36"/>
      <c r="AE365" s="36"/>
      <c r="AH365" s="22">
        <f>MAX(AD365:AG365)</f>
        <v>0</v>
      </c>
      <c r="AI365" s="8">
        <f t="shared" si="6"/>
        <v>2</v>
      </c>
    </row>
    <row r="366" spans="1:35" x14ac:dyDescent="0.3">
      <c r="A366" s="39" t="s">
        <v>72</v>
      </c>
      <c r="B366" s="40" t="s">
        <v>67</v>
      </c>
      <c r="C366" s="2" t="s">
        <v>1064</v>
      </c>
      <c r="D366" s="3" t="s">
        <v>25</v>
      </c>
      <c r="E366" s="10" t="s">
        <v>81</v>
      </c>
      <c r="K366" s="18">
        <f>MAX(F366:J366)</f>
        <v>0</v>
      </c>
      <c r="P366" s="20">
        <f>MAX(L366:O366)</f>
        <v>0</v>
      </c>
      <c r="U366" s="21"/>
      <c r="V366" s="38">
        <v>2</v>
      </c>
      <c r="AC366" s="11">
        <f>SUM(V366:W366)</f>
        <v>2</v>
      </c>
      <c r="AH366" s="22">
        <f>MAX(AD366:AG366)</f>
        <v>0</v>
      </c>
      <c r="AI366" s="8">
        <f t="shared" si="6"/>
        <v>2</v>
      </c>
    </row>
    <row r="367" spans="1:35" x14ac:dyDescent="0.3">
      <c r="A367" s="26" t="s">
        <v>72</v>
      </c>
      <c r="B367" s="1" t="s">
        <v>67</v>
      </c>
      <c r="C367" s="2" t="s">
        <v>1082</v>
      </c>
      <c r="D367" s="3" t="s">
        <v>68</v>
      </c>
      <c r="E367" s="10">
        <v>2009</v>
      </c>
      <c r="F367" s="10">
        <v>2</v>
      </c>
      <c r="K367" s="18">
        <f>MAX(F367:J367)</f>
        <v>2</v>
      </c>
      <c r="P367" s="20">
        <f>MAX(L367:O367)</f>
        <v>0</v>
      </c>
      <c r="U367" s="21"/>
      <c r="V367" s="38"/>
      <c r="AC367" s="11">
        <f>SUM(V367:W367)</f>
        <v>0</v>
      </c>
      <c r="AH367" s="22">
        <f>MAX(AD367:AG367)</f>
        <v>0</v>
      </c>
      <c r="AI367" s="8">
        <f t="shared" si="6"/>
        <v>2</v>
      </c>
    </row>
    <row r="368" spans="1:35" x14ac:dyDescent="0.3">
      <c r="A368" s="39" t="s">
        <v>72</v>
      </c>
      <c r="B368" s="40" t="s">
        <v>67</v>
      </c>
      <c r="C368" s="2" t="s">
        <v>1083</v>
      </c>
      <c r="D368" s="3" t="s">
        <v>15</v>
      </c>
      <c r="E368" s="10">
        <v>2010</v>
      </c>
      <c r="F368" s="10">
        <v>1</v>
      </c>
      <c r="K368" s="18">
        <f>MAX(F368:J368)</f>
        <v>1</v>
      </c>
      <c r="P368" s="20">
        <f>MAX(L368:O368)</f>
        <v>0</v>
      </c>
      <c r="U368" s="21"/>
      <c r="V368" s="38"/>
      <c r="W368" s="38"/>
      <c r="AC368" s="11">
        <f>SUM(V368:W368)</f>
        <v>0</v>
      </c>
      <c r="AH368" s="22">
        <f>MAX(AD368:AG368)</f>
        <v>0</v>
      </c>
      <c r="AI368" s="8">
        <f t="shared" si="6"/>
        <v>1</v>
      </c>
    </row>
    <row r="369" spans="1:36" x14ac:dyDescent="0.3">
      <c r="A369" s="26" t="s">
        <v>72</v>
      </c>
      <c r="B369" s="1" t="s">
        <v>67</v>
      </c>
      <c r="C369" s="2" t="s">
        <v>1092</v>
      </c>
      <c r="D369" s="3" t="s">
        <v>63</v>
      </c>
      <c r="E369" s="10">
        <v>2010</v>
      </c>
      <c r="F369" s="10">
        <v>1</v>
      </c>
      <c r="K369" s="18">
        <f>MAX(F369:J369)</f>
        <v>1</v>
      </c>
      <c r="P369" s="20">
        <f>MAX(L369:O369)</f>
        <v>0</v>
      </c>
      <c r="U369" s="21"/>
      <c r="V369" s="38"/>
      <c r="AC369" s="11">
        <f>SUM(V369:W369)</f>
        <v>0</v>
      </c>
      <c r="AH369" s="22">
        <f>MAX(AD369:AG369)</f>
        <v>0</v>
      </c>
      <c r="AI369" s="8">
        <f t="shared" si="6"/>
        <v>1</v>
      </c>
    </row>
    <row r="370" spans="1:36" x14ac:dyDescent="0.3">
      <c r="A370" s="39" t="s">
        <v>72</v>
      </c>
      <c r="B370" s="40" t="s">
        <v>67</v>
      </c>
      <c r="C370" s="2" t="s">
        <v>1088</v>
      </c>
      <c r="D370" s="3" t="s">
        <v>37</v>
      </c>
      <c r="E370" s="10">
        <v>2009</v>
      </c>
      <c r="F370" s="10">
        <v>1</v>
      </c>
      <c r="K370" s="18">
        <f>MAX(F370:J370)</f>
        <v>1</v>
      </c>
      <c r="P370" s="20">
        <f>MAX(L370:O370)</f>
        <v>0</v>
      </c>
      <c r="U370" s="21"/>
      <c r="V370" s="38"/>
      <c r="AC370" s="11">
        <f>SUM(V370:W370)</f>
        <v>0</v>
      </c>
      <c r="AH370" s="22">
        <f>MAX(AD370:AG370)</f>
        <v>0</v>
      </c>
      <c r="AI370" s="8">
        <f t="shared" si="6"/>
        <v>1</v>
      </c>
    </row>
    <row r="371" spans="1:36" x14ac:dyDescent="0.3">
      <c r="A371" s="39" t="s">
        <v>72</v>
      </c>
      <c r="B371" s="40" t="s">
        <v>67</v>
      </c>
      <c r="C371" s="2" t="s">
        <v>1085</v>
      </c>
      <c r="D371" s="3" t="s">
        <v>20</v>
      </c>
      <c r="E371" s="10">
        <v>2010</v>
      </c>
      <c r="F371" s="10">
        <v>1</v>
      </c>
      <c r="K371" s="18">
        <f>MAX(F371:J371)</f>
        <v>1</v>
      </c>
      <c r="P371" s="20">
        <f>MAX(L371:O371)</f>
        <v>0</v>
      </c>
      <c r="U371" s="21"/>
      <c r="V371" s="38"/>
      <c r="AC371" s="11">
        <f>SUM(V371:W371)</f>
        <v>0</v>
      </c>
      <c r="AH371" s="22">
        <f>MAX(AD371:AG371)</f>
        <v>0</v>
      </c>
      <c r="AI371" s="8">
        <f t="shared" si="6"/>
        <v>1</v>
      </c>
    </row>
    <row r="372" spans="1:36" x14ac:dyDescent="0.3">
      <c r="A372" s="26" t="s">
        <v>72</v>
      </c>
      <c r="B372" s="1" t="s">
        <v>67</v>
      </c>
      <c r="C372" s="2" t="s">
        <v>1063</v>
      </c>
      <c r="D372" s="3" t="s">
        <v>28</v>
      </c>
      <c r="E372" s="10" t="s">
        <v>81</v>
      </c>
      <c r="K372" s="18">
        <f>MAX(F372:J372)</f>
        <v>0</v>
      </c>
      <c r="P372" s="20">
        <f>MAX(L372:O372)</f>
        <v>0</v>
      </c>
      <c r="U372" s="21"/>
      <c r="V372" s="38">
        <v>1</v>
      </c>
      <c r="AC372" s="11">
        <f>SUM(V372:W372)</f>
        <v>1</v>
      </c>
      <c r="AH372" s="22">
        <f>MAX(AD372:AG372)</f>
        <v>0</v>
      </c>
      <c r="AI372" s="8">
        <f t="shared" si="6"/>
        <v>1</v>
      </c>
    </row>
    <row r="373" spans="1:36" s="42" customFormat="1" x14ac:dyDescent="0.3">
      <c r="A373" s="14" t="s">
        <v>488</v>
      </c>
      <c r="B373" s="4" t="s">
        <v>13</v>
      </c>
      <c r="C373" s="5" t="s">
        <v>267</v>
      </c>
      <c r="D373" s="6" t="s">
        <v>69</v>
      </c>
      <c r="E373" s="8" t="s">
        <v>74</v>
      </c>
      <c r="F373" s="8">
        <v>7</v>
      </c>
      <c r="G373" s="8"/>
      <c r="H373" s="8"/>
      <c r="I373" s="8"/>
      <c r="J373" s="8"/>
      <c r="K373" s="19">
        <f>MAX(F373:J373)</f>
        <v>7</v>
      </c>
      <c r="L373" s="8">
        <v>20</v>
      </c>
      <c r="M373" s="8"/>
      <c r="N373" s="8"/>
      <c r="O373" s="8"/>
      <c r="P373" s="23">
        <f>MAX(L373:O373)</f>
        <v>20</v>
      </c>
      <c r="Q373" s="8">
        <v>10</v>
      </c>
      <c r="R373" s="8"/>
      <c r="S373" s="8"/>
      <c r="T373" s="8"/>
      <c r="U373" s="24">
        <f>SUM(Q373:R373)</f>
        <v>10</v>
      </c>
      <c r="V373" s="37">
        <v>10</v>
      </c>
      <c r="W373" s="8"/>
      <c r="X373" s="8"/>
      <c r="Y373" s="8"/>
      <c r="Z373" s="8"/>
      <c r="AA373" s="8"/>
      <c r="AB373" s="8"/>
      <c r="AC373" s="9">
        <f>MAX(V373:AB373)</f>
        <v>10</v>
      </c>
      <c r="AD373" s="8">
        <v>25</v>
      </c>
      <c r="AE373" s="8"/>
      <c r="AF373" s="8"/>
      <c r="AG373" s="8"/>
      <c r="AH373" s="25">
        <f>MAX(AD373:AG373)</f>
        <v>25</v>
      </c>
      <c r="AI373" s="8">
        <f>K373+P373+U373+AC373+AH373</f>
        <v>72</v>
      </c>
      <c r="AJ373" s="8">
        <v>1</v>
      </c>
    </row>
    <row r="374" spans="1:36" s="42" customFormat="1" x14ac:dyDescent="0.3">
      <c r="A374" s="14" t="s">
        <v>488</v>
      </c>
      <c r="B374" s="4" t="s">
        <v>13</v>
      </c>
      <c r="C374" s="5" t="s">
        <v>450</v>
      </c>
      <c r="D374" s="6" t="s">
        <v>23</v>
      </c>
      <c r="E374" s="8" t="s">
        <v>439</v>
      </c>
      <c r="F374" s="8">
        <v>7</v>
      </c>
      <c r="G374" s="8">
        <v>9</v>
      </c>
      <c r="H374" s="8">
        <v>1</v>
      </c>
      <c r="I374" s="8"/>
      <c r="J374" s="8"/>
      <c r="K374" s="19">
        <f>MAX(F374:J374)</f>
        <v>9</v>
      </c>
      <c r="L374" s="8">
        <v>17</v>
      </c>
      <c r="M374" s="8"/>
      <c r="N374" s="8"/>
      <c r="O374" s="8"/>
      <c r="P374" s="23">
        <f>MAX(L374:O374)</f>
        <v>17</v>
      </c>
      <c r="Q374" s="8">
        <v>10</v>
      </c>
      <c r="R374" s="8"/>
      <c r="S374" s="8"/>
      <c r="T374" s="8"/>
      <c r="U374" s="24">
        <f>SUM(Q374:R374)</f>
        <v>10</v>
      </c>
      <c r="V374" s="37">
        <v>10</v>
      </c>
      <c r="W374" s="37">
        <v>7</v>
      </c>
      <c r="X374" s="8"/>
      <c r="Y374" s="8"/>
      <c r="Z374" s="8"/>
      <c r="AA374" s="8"/>
      <c r="AB374" s="8"/>
      <c r="AC374" s="9">
        <f>MAX(V374:AB374)</f>
        <v>10</v>
      </c>
      <c r="AD374" s="8">
        <v>19</v>
      </c>
      <c r="AE374" s="8"/>
      <c r="AF374" s="8"/>
      <c r="AG374" s="8"/>
      <c r="AH374" s="25">
        <f>MAX(AD374:AG374)</f>
        <v>19</v>
      </c>
      <c r="AI374" s="8">
        <f>K374+P374+U374+AC374+AH374</f>
        <v>65</v>
      </c>
      <c r="AJ374" s="8">
        <v>2</v>
      </c>
    </row>
    <row r="375" spans="1:36" s="42" customFormat="1" x14ac:dyDescent="0.3">
      <c r="A375" s="14" t="s">
        <v>488</v>
      </c>
      <c r="B375" s="4" t="s">
        <v>13</v>
      </c>
      <c r="C375" s="5" t="s">
        <v>270</v>
      </c>
      <c r="D375" s="6" t="s">
        <v>69</v>
      </c>
      <c r="E375" s="8" t="s">
        <v>74</v>
      </c>
      <c r="F375" s="8">
        <v>9</v>
      </c>
      <c r="G375" s="8"/>
      <c r="H375" s="8"/>
      <c r="I375" s="8"/>
      <c r="J375" s="8"/>
      <c r="K375" s="19">
        <f>MAX(F375:J375)</f>
        <v>9</v>
      </c>
      <c r="L375" s="8">
        <v>15</v>
      </c>
      <c r="M375" s="8"/>
      <c r="N375" s="8"/>
      <c r="O375" s="8"/>
      <c r="P375" s="23">
        <f>MAX(L375:O375)</f>
        <v>15</v>
      </c>
      <c r="Q375" s="8"/>
      <c r="R375" s="8"/>
      <c r="S375" s="8"/>
      <c r="T375" s="8"/>
      <c r="U375" s="24">
        <f>SUM(Q375:R375)</f>
        <v>0</v>
      </c>
      <c r="V375" s="37">
        <v>9</v>
      </c>
      <c r="W375" s="8"/>
      <c r="X375" s="8"/>
      <c r="Y375" s="8"/>
      <c r="Z375" s="8"/>
      <c r="AA375" s="8"/>
      <c r="AB375" s="8"/>
      <c r="AC375" s="9">
        <f>MAX(V375:AB375)</f>
        <v>9</v>
      </c>
      <c r="AD375" s="8">
        <v>24</v>
      </c>
      <c r="AE375" s="8"/>
      <c r="AF375" s="8"/>
      <c r="AG375" s="8"/>
      <c r="AH375" s="25">
        <f>MAX(AD375:AG375)</f>
        <v>24</v>
      </c>
      <c r="AI375" s="8">
        <f>K375+P375+U375+AC375+AH375</f>
        <v>57</v>
      </c>
      <c r="AJ375" s="8">
        <v>3</v>
      </c>
    </row>
    <row r="376" spans="1:36" s="42" customFormat="1" x14ac:dyDescent="0.3">
      <c r="A376" s="14" t="s">
        <v>488</v>
      </c>
      <c r="B376" s="4" t="s">
        <v>13</v>
      </c>
      <c r="C376" s="6" t="s">
        <v>466</v>
      </c>
      <c r="D376" s="6" t="s">
        <v>30</v>
      </c>
      <c r="E376" s="8" t="s">
        <v>439</v>
      </c>
      <c r="F376" s="8"/>
      <c r="G376" s="8"/>
      <c r="H376" s="8"/>
      <c r="I376" s="8"/>
      <c r="J376" s="8"/>
      <c r="K376" s="19">
        <f>MAX(F376:J376)</f>
        <v>0</v>
      </c>
      <c r="L376" s="8">
        <v>17</v>
      </c>
      <c r="M376" s="8">
        <v>17</v>
      </c>
      <c r="N376" s="8"/>
      <c r="O376" s="8"/>
      <c r="P376" s="23">
        <f>MAX(L376:O376)</f>
        <v>17</v>
      </c>
      <c r="Q376" s="8">
        <v>10</v>
      </c>
      <c r="R376" s="8"/>
      <c r="S376" s="8"/>
      <c r="T376" s="8"/>
      <c r="U376" s="24">
        <f>SUM(Q376:R376)</f>
        <v>10</v>
      </c>
      <c r="V376" s="37">
        <v>9</v>
      </c>
      <c r="W376" s="8"/>
      <c r="X376" s="8"/>
      <c r="Y376" s="8"/>
      <c r="Z376" s="8"/>
      <c r="AA376" s="8"/>
      <c r="AB376" s="8"/>
      <c r="AC376" s="9">
        <f>MAX(V376:AB376)</f>
        <v>9</v>
      </c>
      <c r="AD376" s="8">
        <v>17</v>
      </c>
      <c r="AE376" s="8"/>
      <c r="AF376" s="8"/>
      <c r="AG376" s="8"/>
      <c r="AH376" s="25">
        <f>MAX(AD376:AG376)</f>
        <v>17</v>
      </c>
      <c r="AI376" s="8">
        <f>K376+P376+U376+AC376+AH376</f>
        <v>53</v>
      </c>
      <c r="AJ376" s="8">
        <v>4</v>
      </c>
    </row>
    <row r="377" spans="1:36" s="42" customFormat="1" x14ac:dyDescent="0.3">
      <c r="A377" s="14" t="s">
        <v>488</v>
      </c>
      <c r="B377" s="4" t="s">
        <v>13</v>
      </c>
      <c r="C377" s="5" t="s">
        <v>438</v>
      </c>
      <c r="D377" s="6" t="s">
        <v>30</v>
      </c>
      <c r="E377" s="8" t="s">
        <v>439</v>
      </c>
      <c r="F377" s="8"/>
      <c r="G377" s="8"/>
      <c r="H377" s="8"/>
      <c r="I377" s="8"/>
      <c r="J377" s="8"/>
      <c r="K377" s="19">
        <f>MAX(F377:J377)</f>
        <v>0</v>
      </c>
      <c r="L377" s="8">
        <v>17</v>
      </c>
      <c r="M377" s="8">
        <v>15</v>
      </c>
      <c r="N377" s="8">
        <v>20</v>
      </c>
      <c r="O377" s="8"/>
      <c r="P377" s="23">
        <f>MAX(L377:O377)</f>
        <v>20</v>
      </c>
      <c r="Q377" s="8"/>
      <c r="R377" s="8"/>
      <c r="S377" s="8"/>
      <c r="T377" s="8"/>
      <c r="U377" s="24">
        <f>SUM(Q377:R377)</f>
        <v>0</v>
      </c>
      <c r="V377" s="37">
        <v>10</v>
      </c>
      <c r="W377" s="37">
        <v>10</v>
      </c>
      <c r="X377" s="8"/>
      <c r="Y377" s="8"/>
      <c r="Z377" s="8"/>
      <c r="AA377" s="8"/>
      <c r="AB377" s="8"/>
      <c r="AC377" s="9">
        <f>MAX(V377:AB377)</f>
        <v>10</v>
      </c>
      <c r="AD377" s="8">
        <v>23</v>
      </c>
      <c r="AE377" s="8">
        <v>10</v>
      </c>
      <c r="AF377" s="8"/>
      <c r="AG377" s="8"/>
      <c r="AH377" s="25">
        <f>MAX(AD377:AG377)</f>
        <v>23</v>
      </c>
      <c r="AI377" s="8">
        <f>K377+P377+U377+AC377+AH377</f>
        <v>53</v>
      </c>
      <c r="AJ377" s="8">
        <v>4</v>
      </c>
    </row>
    <row r="378" spans="1:36" s="42" customFormat="1" x14ac:dyDescent="0.3">
      <c r="A378" s="14" t="s">
        <v>488</v>
      </c>
      <c r="B378" s="4" t="s">
        <v>13</v>
      </c>
      <c r="C378" s="5" t="s">
        <v>452</v>
      </c>
      <c r="D378" s="6" t="s">
        <v>17</v>
      </c>
      <c r="E378" s="8" t="s">
        <v>439</v>
      </c>
      <c r="F378" s="8">
        <v>5</v>
      </c>
      <c r="G378" s="8">
        <v>9</v>
      </c>
      <c r="H378" s="8">
        <v>7</v>
      </c>
      <c r="I378" s="8"/>
      <c r="J378" s="8"/>
      <c r="K378" s="19">
        <f>MAX(F378:J378)</f>
        <v>9</v>
      </c>
      <c r="L378" s="8">
        <v>15</v>
      </c>
      <c r="M378" s="8">
        <v>17</v>
      </c>
      <c r="N378" s="8"/>
      <c r="O378" s="8"/>
      <c r="P378" s="23">
        <f>MAX(L378:O378)</f>
        <v>17</v>
      </c>
      <c r="Q378" s="8"/>
      <c r="R378" s="8"/>
      <c r="S378" s="8"/>
      <c r="T378" s="8"/>
      <c r="U378" s="24">
        <f>SUM(Q378:R378)</f>
        <v>0</v>
      </c>
      <c r="V378" s="37">
        <v>10</v>
      </c>
      <c r="W378" s="37">
        <v>9</v>
      </c>
      <c r="X378" s="37">
        <v>8</v>
      </c>
      <c r="Y378" s="8"/>
      <c r="Z378" s="8"/>
      <c r="AA378" s="8"/>
      <c r="AB378" s="8"/>
      <c r="AC378" s="9">
        <f>MAX(V378:AB378)</f>
        <v>10</v>
      </c>
      <c r="AD378" s="8">
        <v>16</v>
      </c>
      <c r="AE378" s="8">
        <v>7</v>
      </c>
      <c r="AF378" s="8"/>
      <c r="AG378" s="8"/>
      <c r="AH378" s="25">
        <f>MAX(AD378:AG378)</f>
        <v>16</v>
      </c>
      <c r="AI378" s="8">
        <f>K378+P378+U378+AC378+AH378</f>
        <v>52</v>
      </c>
      <c r="AJ378" s="8">
        <v>6</v>
      </c>
    </row>
    <row r="379" spans="1:36" s="42" customFormat="1" x14ac:dyDescent="0.3">
      <c r="A379" s="14" t="s">
        <v>488</v>
      </c>
      <c r="B379" s="4" t="s">
        <v>13</v>
      </c>
      <c r="C379" s="6" t="s">
        <v>447</v>
      </c>
      <c r="D379" s="6" t="s">
        <v>18</v>
      </c>
      <c r="E379" s="8" t="s">
        <v>439</v>
      </c>
      <c r="F379" s="8">
        <v>9</v>
      </c>
      <c r="G379" s="8"/>
      <c r="H379" s="8"/>
      <c r="I379" s="8"/>
      <c r="J379" s="8"/>
      <c r="K379" s="19">
        <f>MAX(F379:J379)</f>
        <v>9</v>
      </c>
      <c r="L379" s="8">
        <v>12</v>
      </c>
      <c r="M379" s="8"/>
      <c r="N379" s="8"/>
      <c r="O379" s="8"/>
      <c r="P379" s="23">
        <f>MAX(L379:O379)</f>
        <v>12</v>
      </c>
      <c r="Q379" s="8"/>
      <c r="R379" s="8"/>
      <c r="S379" s="8"/>
      <c r="T379" s="8"/>
      <c r="U379" s="24">
        <f>SUM(Q379:R379)</f>
        <v>0</v>
      </c>
      <c r="V379" s="37">
        <v>10</v>
      </c>
      <c r="W379" s="37">
        <v>10</v>
      </c>
      <c r="X379" s="37">
        <v>9</v>
      </c>
      <c r="Y379" s="37">
        <v>8</v>
      </c>
      <c r="Z379" s="37">
        <v>6</v>
      </c>
      <c r="AA379" s="37">
        <v>3</v>
      </c>
      <c r="AB379" s="8"/>
      <c r="AC379" s="9">
        <f>MAX(V379:AB379)</f>
        <v>10</v>
      </c>
      <c r="AD379" s="8">
        <v>20</v>
      </c>
      <c r="AE379" s="8"/>
      <c r="AF379" s="8"/>
      <c r="AG379" s="8"/>
      <c r="AH379" s="25">
        <f>MAX(AD379:AG379)</f>
        <v>20</v>
      </c>
      <c r="AI379" s="8">
        <f>K379+P379+U379+AC379+AH379</f>
        <v>51</v>
      </c>
      <c r="AJ379" s="8">
        <v>7</v>
      </c>
    </row>
    <row r="380" spans="1:36" s="42" customFormat="1" x14ac:dyDescent="0.3">
      <c r="A380" s="14" t="s">
        <v>488</v>
      </c>
      <c r="B380" s="4" t="s">
        <v>13</v>
      </c>
      <c r="C380" s="5" t="s">
        <v>173</v>
      </c>
      <c r="D380" s="6" t="s">
        <v>18</v>
      </c>
      <c r="E380" s="8" t="s">
        <v>74</v>
      </c>
      <c r="F380" s="8">
        <v>6</v>
      </c>
      <c r="G380" s="8">
        <v>9</v>
      </c>
      <c r="H380" s="8"/>
      <c r="I380" s="8"/>
      <c r="J380" s="8"/>
      <c r="K380" s="19">
        <f>MAX(F380:J380)</f>
        <v>9</v>
      </c>
      <c r="L380" s="8">
        <v>10</v>
      </c>
      <c r="M380" s="8"/>
      <c r="N380" s="8"/>
      <c r="O380" s="8"/>
      <c r="P380" s="23">
        <f>MAX(L380:O380)</f>
        <v>10</v>
      </c>
      <c r="Q380" s="8"/>
      <c r="R380" s="8"/>
      <c r="S380" s="8"/>
      <c r="T380" s="8"/>
      <c r="U380" s="24">
        <f>SUM(Q380:R380)</f>
        <v>0</v>
      </c>
      <c r="V380" s="37">
        <v>10</v>
      </c>
      <c r="W380" s="37">
        <v>9</v>
      </c>
      <c r="X380" s="37">
        <v>8</v>
      </c>
      <c r="Y380" s="8"/>
      <c r="Z380" s="8"/>
      <c r="AA380" s="8"/>
      <c r="AB380" s="8"/>
      <c r="AC380" s="9">
        <f>MAX(V380:AB380)</f>
        <v>10</v>
      </c>
      <c r="AD380" s="8">
        <v>21</v>
      </c>
      <c r="AE380" s="8">
        <v>1</v>
      </c>
      <c r="AF380" s="8"/>
      <c r="AG380" s="8"/>
      <c r="AH380" s="25">
        <f>MAX(AD380:AG380)</f>
        <v>21</v>
      </c>
      <c r="AI380" s="8">
        <f>K380+P380+U380+AC380+AH380</f>
        <v>50</v>
      </c>
      <c r="AJ380" s="8">
        <v>8</v>
      </c>
    </row>
    <row r="381" spans="1:36" s="42" customFormat="1" x14ac:dyDescent="0.3">
      <c r="A381" s="14" t="s">
        <v>488</v>
      </c>
      <c r="B381" s="4" t="s">
        <v>13</v>
      </c>
      <c r="C381" s="5" t="s">
        <v>233</v>
      </c>
      <c r="D381" s="6" t="s">
        <v>23</v>
      </c>
      <c r="E381" s="8" t="s">
        <v>74</v>
      </c>
      <c r="F381" s="8">
        <v>6</v>
      </c>
      <c r="G381" s="8">
        <v>9</v>
      </c>
      <c r="H381" s="8">
        <v>5</v>
      </c>
      <c r="I381" s="8"/>
      <c r="J381" s="8"/>
      <c r="K381" s="19">
        <f>MAX(F381:J381)</f>
        <v>9</v>
      </c>
      <c r="L381" s="8">
        <v>11</v>
      </c>
      <c r="M381" s="8">
        <v>15</v>
      </c>
      <c r="N381" s="8"/>
      <c r="O381" s="8"/>
      <c r="P381" s="23">
        <f>MAX(L381:O381)</f>
        <v>15</v>
      </c>
      <c r="Q381" s="8"/>
      <c r="R381" s="8"/>
      <c r="S381" s="8"/>
      <c r="T381" s="8"/>
      <c r="U381" s="24">
        <f>SUM(Q381:R381)</f>
        <v>0</v>
      </c>
      <c r="V381" s="37">
        <v>10</v>
      </c>
      <c r="W381" s="37">
        <v>10</v>
      </c>
      <c r="X381" s="37">
        <v>7</v>
      </c>
      <c r="Y381" s="8"/>
      <c r="Z381" s="8"/>
      <c r="AA381" s="8"/>
      <c r="AB381" s="8"/>
      <c r="AC381" s="9">
        <f>MAX(V381:AB381)</f>
        <v>10</v>
      </c>
      <c r="AD381" s="8">
        <v>14</v>
      </c>
      <c r="AE381" s="8">
        <v>10</v>
      </c>
      <c r="AF381" s="8"/>
      <c r="AG381" s="8"/>
      <c r="AH381" s="25">
        <f>MAX(AD381:AG381)</f>
        <v>14</v>
      </c>
      <c r="AI381" s="8">
        <f>K381+P381+U381+AC381+AH381</f>
        <v>48</v>
      </c>
      <c r="AJ381" s="8">
        <v>9</v>
      </c>
    </row>
    <row r="382" spans="1:36" s="42" customFormat="1" x14ac:dyDescent="0.3">
      <c r="A382" s="14" t="s">
        <v>488</v>
      </c>
      <c r="B382" s="4" t="s">
        <v>13</v>
      </c>
      <c r="C382" s="5" t="s">
        <v>317</v>
      </c>
      <c r="D382" s="6" t="s">
        <v>70</v>
      </c>
      <c r="E382" s="8" t="s">
        <v>74</v>
      </c>
      <c r="F382" s="8">
        <v>9</v>
      </c>
      <c r="G382" s="8">
        <v>6</v>
      </c>
      <c r="H382" s="8"/>
      <c r="I382" s="8"/>
      <c r="J382" s="8"/>
      <c r="K382" s="44">
        <f t="shared" ref="K382:K445" si="7">MAX(F382:J382)</f>
        <v>9</v>
      </c>
      <c r="L382" s="8">
        <v>12</v>
      </c>
      <c r="M382" s="8"/>
      <c r="N382" s="8"/>
      <c r="O382" s="8"/>
      <c r="P382" s="23">
        <f>MAX(L382:O382)</f>
        <v>12</v>
      </c>
      <c r="Q382" s="8"/>
      <c r="R382" s="8"/>
      <c r="S382" s="8"/>
      <c r="T382" s="8"/>
      <c r="U382" s="24">
        <f>SUM(Q382:R382)</f>
        <v>0</v>
      </c>
      <c r="V382" s="37">
        <v>10</v>
      </c>
      <c r="W382" s="37">
        <v>5</v>
      </c>
      <c r="X382" s="37">
        <v>4</v>
      </c>
      <c r="Y382" s="8"/>
      <c r="Z382" s="8"/>
      <c r="AA382" s="8"/>
      <c r="AB382" s="8"/>
      <c r="AC382" s="9">
        <f>MAX(V382:AB382)</f>
        <v>10</v>
      </c>
      <c r="AD382" s="8">
        <v>14</v>
      </c>
      <c r="AE382" s="8"/>
      <c r="AF382" s="8"/>
      <c r="AG382" s="8"/>
      <c r="AH382" s="25">
        <f>MAX(AD382:AG382)</f>
        <v>14</v>
      </c>
      <c r="AI382" s="8">
        <f>K382+P382+U382+AC382+AH382</f>
        <v>45</v>
      </c>
      <c r="AJ382" s="8">
        <v>10</v>
      </c>
    </row>
    <row r="383" spans="1:36" s="42" customFormat="1" x14ac:dyDescent="0.3">
      <c r="A383" s="50" t="s">
        <v>488</v>
      </c>
      <c r="B383" s="40" t="s">
        <v>13</v>
      </c>
      <c r="C383" s="2" t="s">
        <v>468</v>
      </c>
      <c r="D383" s="3" t="s">
        <v>37</v>
      </c>
      <c r="E383" s="10" t="s">
        <v>439</v>
      </c>
      <c r="F383" s="10">
        <v>9</v>
      </c>
      <c r="G383" s="10">
        <v>7</v>
      </c>
      <c r="H383" s="10"/>
      <c r="I383" s="10"/>
      <c r="J383" s="10"/>
      <c r="K383" s="44">
        <f t="shared" si="7"/>
        <v>9</v>
      </c>
      <c r="L383" s="10">
        <v>12</v>
      </c>
      <c r="M383" s="10">
        <v>11</v>
      </c>
      <c r="N383" s="10"/>
      <c r="O383" s="10"/>
      <c r="P383" s="45">
        <f>MAX(L383:O383)</f>
        <v>12</v>
      </c>
      <c r="Q383" s="10"/>
      <c r="R383" s="10"/>
      <c r="S383" s="10"/>
      <c r="T383" s="10"/>
      <c r="U383" s="46">
        <f>SUM(Q383:R383)</f>
        <v>0</v>
      </c>
      <c r="V383" s="38">
        <v>9</v>
      </c>
      <c r="W383" s="38">
        <v>8</v>
      </c>
      <c r="X383" s="10"/>
      <c r="Y383" s="10"/>
      <c r="Z383" s="10"/>
      <c r="AA383" s="10"/>
      <c r="AB383" s="10"/>
      <c r="AC383" s="48">
        <f>MAX(V383:AB383)</f>
        <v>9</v>
      </c>
      <c r="AD383" s="10">
        <v>14</v>
      </c>
      <c r="AE383" s="10"/>
      <c r="AF383" s="10"/>
      <c r="AG383" s="10"/>
      <c r="AH383" s="49">
        <f>MAX(AD383:AG383)</f>
        <v>14</v>
      </c>
      <c r="AI383" s="8">
        <f>K383+P383+U383+AC383+AH383</f>
        <v>44</v>
      </c>
      <c r="AJ383" s="10"/>
    </row>
    <row r="384" spans="1:36" x14ac:dyDescent="0.3">
      <c r="A384" s="50" t="s">
        <v>488</v>
      </c>
      <c r="B384" s="40" t="s">
        <v>13</v>
      </c>
      <c r="C384" s="2" t="s">
        <v>178</v>
      </c>
      <c r="D384" s="3" t="s">
        <v>15</v>
      </c>
      <c r="E384" s="10" t="s">
        <v>74</v>
      </c>
      <c r="F384" s="10">
        <v>9</v>
      </c>
      <c r="G384" s="10">
        <v>9</v>
      </c>
      <c r="K384" s="44">
        <f t="shared" si="7"/>
        <v>9</v>
      </c>
      <c r="P384" s="45">
        <f>MAX(L384:O384)</f>
        <v>0</v>
      </c>
      <c r="U384" s="46">
        <f>SUM(Q384:R384)</f>
        <v>0</v>
      </c>
      <c r="V384" s="38">
        <v>10</v>
      </c>
      <c r="W384" s="38">
        <v>10</v>
      </c>
      <c r="AC384" s="48">
        <f>MAX(V384:AB384)</f>
        <v>10</v>
      </c>
      <c r="AD384" s="10">
        <v>22</v>
      </c>
      <c r="AE384" s="10">
        <v>16</v>
      </c>
      <c r="AH384" s="49">
        <f>MAX(AD384:AG384)</f>
        <v>22</v>
      </c>
      <c r="AI384" s="8">
        <f>K384+P384+U384+AC384+AH384</f>
        <v>41</v>
      </c>
    </row>
    <row r="385" spans="1:36" x14ac:dyDescent="0.3">
      <c r="A385" s="50" t="s">
        <v>488</v>
      </c>
      <c r="B385" s="40" t="s">
        <v>13</v>
      </c>
      <c r="C385" s="2" t="s">
        <v>220</v>
      </c>
      <c r="D385" s="3" t="s">
        <v>23</v>
      </c>
      <c r="E385" s="10" t="s">
        <v>74</v>
      </c>
      <c r="F385" s="10">
        <v>2</v>
      </c>
      <c r="G385" s="10">
        <v>6</v>
      </c>
      <c r="K385" s="44">
        <f t="shared" si="7"/>
        <v>6</v>
      </c>
      <c r="L385" s="10">
        <v>13</v>
      </c>
      <c r="P385" s="45">
        <f>MAX(L385:O385)</f>
        <v>13</v>
      </c>
      <c r="U385" s="46">
        <f>SUM(Q385:R385)</f>
        <v>0</v>
      </c>
      <c r="V385" s="38">
        <v>9</v>
      </c>
      <c r="W385" s="38">
        <v>5</v>
      </c>
      <c r="X385" s="38">
        <v>3</v>
      </c>
      <c r="AC385" s="48">
        <f>MAX(V385:AB385)</f>
        <v>9</v>
      </c>
      <c r="AD385" s="10">
        <v>11</v>
      </c>
      <c r="AH385" s="49">
        <f>MAX(AD385:AG385)</f>
        <v>11</v>
      </c>
      <c r="AI385" s="8">
        <f>K385+P385+U385+AC385+AH385</f>
        <v>39</v>
      </c>
    </row>
    <row r="386" spans="1:36" x14ac:dyDescent="0.3">
      <c r="A386" s="50" t="s">
        <v>488</v>
      </c>
      <c r="B386" s="40" t="s">
        <v>13</v>
      </c>
      <c r="C386" s="2" t="s">
        <v>187</v>
      </c>
      <c r="D386" s="3" t="s">
        <v>40</v>
      </c>
      <c r="E386" s="10" t="s">
        <v>74</v>
      </c>
      <c r="F386" s="10">
        <v>4</v>
      </c>
      <c r="G386" s="10">
        <v>9</v>
      </c>
      <c r="K386" s="44">
        <f t="shared" si="7"/>
        <v>9</v>
      </c>
      <c r="P386" s="45">
        <f>MAX(L386:O386)</f>
        <v>0</v>
      </c>
      <c r="U386" s="46">
        <f>SUM(Q386:R386)</f>
        <v>0</v>
      </c>
      <c r="V386" s="38">
        <v>10</v>
      </c>
      <c r="W386" s="38">
        <v>9</v>
      </c>
      <c r="X386" s="38">
        <v>6</v>
      </c>
      <c r="Y386" s="38">
        <v>2</v>
      </c>
      <c r="AC386" s="48">
        <f>MAX(V386:AB386)</f>
        <v>10</v>
      </c>
      <c r="AD386" s="10">
        <v>19</v>
      </c>
      <c r="AH386" s="49">
        <f>MAX(AD386:AG386)</f>
        <v>19</v>
      </c>
      <c r="AI386" s="8">
        <f>K386+P386+U386+AC386+AH386</f>
        <v>38</v>
      </c>
    </row>
    <row r="387" spans="1:36" x14ac:dyDescent="0.3">
      <c r="A387" s="50" t="s">
        <v>488</v>
      </c>
      <c r="B387" s="40" t="s">
        <v>13</v>
      </c>
      <c r="C387" s="2" t="s">
        <v>229</v>
      </c>
      <c r="D387" s="3" t="s">
        <v>30</v>
      </c>
      <c r="E387" s="10" t="s">
        <v>74</v>
      </c>
      <c r="F387" s="10">
        <v>7</v>
      </c>
      <c r="G387" s="10">
        <v>9</v>
      </c>
      <c r="K387" s="44">
        <f t="shared" si="7"/>
        <v>9</v>
      </c>
      <c r="L387" s="10">
        <v>17</v>
      </c>
      <c r="P387" s="45">
        <f>MAX(L387:O387)</f>
        <v>17</v>
      </c>
      <c r="U387" s="46">
        <f>SUM(Q387:R387)</f>
        <v>0</v>
      </c>
      <c r="V387" s="38">
        <v>9</v>
      </c>
      <c r="W387" s="38">
        <v>9</v>
      </c>
      <c r="AC387" s="48">
        <f>MAX(V387:AB387)</f>
        <v>9</v>
      </c>
      <c r="AD387" s="10">
        <v>3</v>
      </c>
      <c r="AH387" s="49">
        <f>MAX(AD387:AG387)</f>
        <v>3</v>
      </c>
      <c r="AI387" s="8">
        <f>K387+P387+U387+AC387+AH387</f>
        <v>38</v>
      </c>
    </row>
    <row r="388" spans="1:36" x14ac:dyDescent="0.3">
      <c r="A388" s="50" t="s">
        <v>488</v>
      </c>
      <c r="B388" s="40" t="s">
        <v>13</v>
      </c>
      <c r="C388" s="41" t="s">
        <v>202</v>
      </c>
      <c r="D388" s="42" t="s">
        <v>30</v>
      </c>
      <c r="E388" s="43" t="s">
        <v>74</v>
      </c>
      <c r="F388" s="43">
        <v>9</v>
      </c>
      <c r="G388" s="43"/>
      <c r="H388" s="43"/>
      <c r="I388" s="43"/>
      <c r="J388" s="43"/>
      <c r="K388" s="44">
        <f t="shared" si="7"/>
        <v>9</v>
      </c>
      <c r="L388" s="43">
        <v>17</v>
      </c>
      <c r="M388" s="43"/>
      <c r="N388" s="43"/>
      <c r="O388" s="43"/>
      <c r="P388" s="45">
        <f>MAX(L388:O388)</f>
        <v>17</v>
      </c>
      <c r="Q388" s="43"/>
      <c r="R388" s="43"/>
      <c r="S388" s="43"/>
      <c r="T388" s="43"/>
      <c r="U388" s="46">
        <f>SUM(Q388:R388)</f>
        <v>0</v>
      </c>
      <c r="V388" s="47">
        <v>8</v>
      </c>
      <c r="W388" s="47">
        <v>4</v>
      </c>
      <c r="X388" s="47">
        <v>4</v>
      </c>
      <c r="Y388" s="43"/>
      <c r="Z388" s="43"/>
      <c r="AA388" s="43"/>
      <c r="AB388" s="43"/>
      <c r="AC388" s="48">
        <f>MAX(V388:AB388)</f>
        <v>8</v>
      </c>
      <c r="AD388" s="43"/>
      <c r="AE388" s="43"/>
      <c r="AF388" s="43"/>
      <c r="AG388" s="43"/>
      <c r="AH388" s="49">
        <f>MAX(AD388:AG388)</f>
        <v>0</v>
      </c>
      <c r="AI388" s="8">
        <f>K388+P388+U388+AC388+AH388</f>
        <v>34</v>
      </c>
      <c r="AJ388" s="43"/>
    </row>
    <row r="389" spans="1:36" x14ac:dyDescent="0.3">
      <c r="A389" s="50" t="s">
        <v>488</v>
      </c>
      <c r="B389" s="40" t="s">
        <v>13</v>
      </c>
      <c r="C389" s="2" t="s">
        <v>473</v>
      </c>
      <c r="D389" s="3" t="s">
        <v>40</v>
      </c>
      <c r="E389" s="10" t="s">
        <v>439</v>
      </c>
      <c r="F389" s="10">
        <v>7</v>
      </c>
      <c r="G389" s="10">
        <v>9</v>
      </c>
      <c r="K389" s="44">
        <f t="shared" si="7"/>
        <v>9</v>
      </c>
      <c r="L389" s="10">
        <v>13</v>
      </c>
      <c r="P389" s="45">
        <f>MAX(L389:O389)</f>
        <v>13</v>
      </c>
      <c r="U389" s="46">
        <f>SUM(Q389:R389)</f>
        <v>0</v>
      </c>
      <c r="V389" s="38">
        <v>10</v>
      </c>
      <c r="W389" s="38">
        <v>8</v>
      </c>
      <c r="X389" s="38">
        <v>8</v>
      </c>
      <c r="AC389" s="48">
        <f>MAX(V389:AB389)</f>
        <v>10</v>
      </c>
      <c r="AD389" s="10">
        <v>1</v>
      </c>
      <c r="AH389" s="49">
        <f>MAX(AD389:AG389)</f>
        <v>1</v>
      </c>
      <c r="AI389" s="8">
        <f>K389+P389+U389+AC389+AH389</f>
        <v>33</v>
      </c>
    </row>
    <row r="390" spans="1:36" x14ac:dyDescent="0.3">
      <c r="A390" s="50" t="s">
        <v>488</v>
      </c>
      <c r="B390" s="40" t="s">
        <v>13</v>
      </c>
      <c r="C390" s="2" t="s">
        <v>455</v>
      </c>
      <c r="D390" s="3" t="s">
        <v>20</v>
      </c>
      <c r="E390" s="10" t="s">
        <v>439</v>
      </c>
      <c r="F390" s="10">
        <v>6</v>
      </c>
      <c r="G390" s="10">
        <v>9</v>
      </c>
      <c r="H390" s="10">
        <v>4</v>
      </c>
      <c r="K390" s="44">
        <f t="shared" si="7"/>
        <v>9</v>
      </c>
      <c r="L390" s="10">
        <v>12</v>
      </c>
      <c r="M390" s="10">
        <v>15</v>
      </c>
      <c r="P390" s="45">
        <f>MAX(L390:O390)</f>
        <v>15</v>
      </c>
      <c r="U390" s="46">
        <f>SUM(Q390:R390)</f>
        <v>0</v>
      </c>
      <c r="V390" s="38">
        <v>8</v>
      </c>
      <c r="W390" s="38">
        <v>7</v>
      </c>
      <c r="AC390" s="48">
        <f>MAX(V390:AB390)</f>
        <v>8</v>
      </c>
      <c r="AH390" s="49">
        <f>MAX(AD390:AG390)</f>
        <v>0</v>
      </c>
      <c r="AI390" s="8">
        <f>K390+P390+U390+AC390+AH390</f>
        <v>32</v>
      </c>
    </row>
    <row r="391" spans="1:36" x14ac:dyDescent="0.3">
      <c r="A391" s="50" t="s">
        <v>488</v>
      </c>
      <c r="B391" s="40" t="s">
        <v>13</v>
      </c>
      <c r="C391" s="2" t="s">
        <v>240</v>
      </c>
      <c r="D391" s="3" t="s">
        <v>56</v>
      </c>
      <c r="E391" s="10" t="s">
        <v>74</v>
      </c>
      <c r="F391" s="10">
        <v>7</v>
      </c>
      <c r="K391" s="44">
        <f t="shared" si="7"/>
        <v>7</v>
      </c>
      <c r="L391" s="10">
        <v>9</v>
      </c>
      <c r="P391" s="45">
        <f>MAX(L391:O391)</f>
        <v>9</v>
      </c>
      <c r="U391" s="46">
        <f>SUM(Q391:R391)</f>
        <v>0</v>
      </c>
      <c r="V391" s="38">
        <v>9</v>
      </c>
      <c r="W391" s="38">
        <v>9</v>
      </c>
      <c r="X391" s="38">
        <v>9</v>
      </c>
      <c r="Y391" s="38">
        <v>7</v>
      </c>
      <c r="Z391" s="38">
        <v>7</v>
      </c>
      <c r="AA391" s="38">
        <v>7</v>
      </c>
      <c r="AB391" s="38">
        <v>4</v>
      </c>
      <c r="AC391" s="48">
        <f>MAX(V391:AB391)</f>
        <v>9</v>
      </c>
      <c r="AD391" s="10">
        <v>6</v>
      </c>
      <c r="AH391" s="49">
        <f>MAX(AD391:AG391)</f>
        <v>6</v>
      </c>
      <c r="AI391" s="8">
        <f>K391+P391+U391+AC391+AH391</f>
        <v>31</v>
      </c>
    </row>
    <row r="392" spans="1:36" x14ac:dyDescent="0.3">
      <c r="A392" s="50" t="s">
        <v>488</v>
      </c>
      <c r="B392" s="40" t="s">
        <v>13</v>
      </c>
      <c r="C392" s="3" t="s">
        <v>487</v>
      </c>
      <c r="D392" s="3" t="s">
        <v>80</v>
      </c>
      <c r="E392" s="10" t="s">
        <v>439</v>
      </c>
      <c r="F392" s="10">
        <v>9</v>
      </c>
      <c r="K392" s="44">
        <f t="shared" si="7"/>
        <v>9</v>
      </c>
      <c r="L392" s="10">
        <v>12</v>
      </c>
      <c r="P392" s="45">
        <f>MAX(L392:O392)</f>
        <v>12</v>
      </c>
      <c r="U392" s="46">
        <f>SUM(Q392:R392)</f>
        <v>0</v>
      </c>
      <c r="V392" s="38">
        <v>10</v>
      </c>
      <c r="AC392" s="48">
        <f>MAX(V392:AB392)</f>
        <v>10</v>
      </c>
      <c r="AH392" s="49">
        <f>MAX(AD392:AG392)</f>
        <v>0</v>
      </c>
      <c r="AI392" s="8">
        <f>K392+P392+U392+AC392+AH392</f>
        <v>31</v>
      </c>
    </row>
    <row r="393" spans="1:36" x14ac:dyDescent="0.3">
      <c r="A393" s="50" t="s">
        <v>488</v>
      </c>
      <c r="B393" s="40" t="s">
        <v>13</v>
      </c>
      <c r="C393" s="2" t="s">
        <v>1112</v>
      </c>
      <c r="D393" s="3" t="s">
        <v>28</v>
      </c>
      <c r="E393" s="10" t="s">
        <v>74</v>
      </c>
      <c r="F393" s="10">
        <v>7</v>
      </c>
      <c r="G393" s="10">
        <v>7</v>
      </c>
      <c r="K393" s="44">
        <f t="shared" si="7"/>
        <v>7</v>
      </c>
      <c r="L393" s="10">
        <v>15</v>
      </c>
      <c r="P393" s="45">
        <f>MAX(L393:O393)</f>
        <v>15</v>
      </c>
      <c r="U393" s="46">
        <f>SUM(Q393:R393)</f>
        <v>0</v>
      </c>
      <c r="V393" s="38">
        <v>9</v>
      </c>
      <c r="W393" s="38">
        <v>9</v>
      </c>
      <c r="X393" s="38">
        <v>6</v>
      </c>
      <c r="AC393" s="48">
        <f>MAX(V393:AB393)</f>
        <v>9</v>
      </c>
      <c r="AH393" s="49">
        <f>MAX(AD393:AG393)</f>
        <v>0</v>
      </c>
      <c r="AI393" s="8">
        <f>K393+P393+U393+AC393+AH393</f>
        <v>31</v>
      </c>
    </row>
    <row r="394" spans="1:36" x14ac:dyDescent="0.3">
      <c r="A394" s="50" t="s">
        <v>488</v>
      </c>
      <c r="B394" s="40" t="s">
        <v>13</v>
      </c>
      <c r="C394" s="2" t="s">
        <v>1096</v>
      </c>
      <c r="D394" s="3" t="s">
        <v>68</v>
      </c>
      <c r="E394" s="10" t="s">
        <v>439</v>
      </c>
      <c r="F394" s="10">
        <v>7</v>
      </c>
      <c r="G394" s="10">
        <v>7</v>
      </c>
      <c r="H394" s="10">
        <v>3</v>
      </c>
      <c r="K394" s="44">
        <f t="shared" si="7"/>
        <v>7</v>
      </c>
      <c r="L394" s="10">
        <v>12</v>
      </c>
      <c r="P394" s="45">
        <f>MAX(L394:O394)</f>
        <v>12</v>
      </c>
      <c r="U394" s="46">
        <f>SUM(Q394:R394)</f>
        <v>0</v>
      </c>
      <c r="V394" s="38">
        <v>8</v>
      </c>
      <c r="W394" s="38">
        <v>6</v>
      </c>
      <c r="X394" s="38">
        <v>3</v>
      </c>
      <c r="AC394" s="48">
        <f>MAX(V394:AB394)</f>
        <v>8</v>
      </c>
      <c r="AD394" s="10">
        <v>3</v>
      </c>
      <c r="AH394" s="49">
        <f>MAX(AD394:AG394)</f>
        <v>3</v>
      </c>
      <c r="AI394" s="8">
        <f>K394+P394+U394+AC394+AH394</f>
        <v>30</v>
      </c>
    </row>
    <row r="395" spans="1:36" x14ac:dyDescent="0.3">
      <c r="A395" s="50" t="s">
        <v>488</v>
      </c>
      <c r="B395" s="40" t="s">
        <v>13</v>
      </c>
      <c r="C395" s="2" t="s">
        <v>451</v>
      </c>
      <c r="D395" s="3" t="s">
        <v>52</v>
      </c>
      <c r="E395" s="10" t="s">
        <v>439</v>
      </c>
      <c r="F395" s="10">
        <v>5</v>
      </c>
      <c r="G395" s="10">
        <v>7</v>
      </c>
      <c r="H395" s="10">
        <v>6</v>
      </c>
      <c r="K395" s="44">
        <f t="shared" si="7"/>
        <v>7</v>
      </c>
      <c r="L395" s="10">
        <v>9</v>
      </c>
      <c r="P395" s="45">
        <f>MAX(L395:O395)</f>
        <v>9</v>
      </c>
      <c r="U395" s="46">
        <f>SUM(Q395:R395)</f>
        <v>0</v>
      </c>
      <c r="V395" s="38">
        <v>8</v>
      </c>
      <c r="W395" s="38">
        <v>6</v>
      </c>
      <c r="AC395" s="48">
        <f>MAX(V395:AB395)</f>
        <v>8</v>
      </c>
      <c r="AD395" s="10">
        <v>6</v>
      </c>
      <c r="AH395" s="49">
        <f>MAX(AD395:AG395)</f>
        <v>6</v>
      </c>
      <c r="AI395" s="8">
        <f>K395+P395+U395+AC395+AH395</f>
        <v>30</v>
      </c>
    </row>
    <row r="396" spans="1:36" x14ac:dyDescent="0.3">
      <c r="A396" s="50" t="s">
        <v>488</v>
      </c>
      <c r="B396" s="40" t="s">
        <v>13</v>
      </c>
      <c r="C396" s="3" t="s">
        <v>460</v>
      </c>
      <c r="D396" s="3" t="s">
        <v>63</v>
      </c>
      <c r="E396" s="10" t="s">
        <v>439</v>
      </c>
      <c r="F396" s="10">
        <v>9</v>
      </c>
      <c r="K396" s="44">
        <f t="shared" si="7"/>
        <v>9</v>
      </c>
      <c r="L396" s="10">
        <v>10</v>
      </c>
      <c r="P396" s="45">
        <f>MAX(L396:O396)</f>
        <v>10</v>
      </c>
      <c r="U396" s="46">
        <f>SUM(Q396:R396)</f>
        <v>0</v>
      </c>
      <c r="V396" s="38">
        <v>10</v>
      </c>
      <c r="AC396" s="48">
        <f>MAX(V396:AB396)</f>
        <v>10</v>
      </c>
      <c r="AH396" s="49">
        <f>MAX(AD396:AG396)</f>
        <v>0</v>
      </c>
      <c r="AI396" s="8">
        <f>K396+P396+U396+AC396+AH396</f>
        <v>29</v>
      </c>
    </row>
    <row r="397" spans="1:36" x14ac:dyDescent="0.3">
      <c r="A397" s="50" t="s">
        <v>488</v>
      </c>
      <c r="B397" s="40" t="s">
        <v>13</v>
      </c>
      <c r="C397" s="2" t="s">
        <v>303</v>
      </c>
      <c r="D397" s="3" t="s">
        <v>46</v>
      </c>
      <c r="E397" s="10" t="s">
        <v>74</v>
      </c>
      <c r="F397" s="10">
        <v>9</v>
      </c>
      <c r="G397" s="10">
        <v>9</v>
      </c>
      <c r="K397" s="44">
        <f t="shared" si="7"/>
        <v>9</v>
      </c>
      <c r="L397" s="10">
        <v>9</v>
      </c>
      <c r="P397" s="45">
        <f>MAX(L397:O397)</f>
        <v>9</v>
      </c>
      <c r="U397" s="46">
        <f>SUM(Q397:R397)</f>
        <v>0</v>
      </c>
      <c r="V397" s="38">
        <v>10</v>
      </c>
      <c r="W397" s="38">
        <v>10</v>
      </c>
      <c r="AC397" s="48">
        <f>MAX(V397:AB397)</f>
        <v>10</v>
      </c>
      <c r="AH397" s="49">
        <f>MAX(AD397:AG397)</f>
        <v>0</v>
      </c>
      <c r="AI397" s="8">
        <f>K397+P397+U397+AC397+AH397</f>
        <v>28</v>
      </c>
    </row>
    <row r="398" spans="1:36" x14ac:dyDescent="0.3">
      <c r="A398" s="50" t="s">
        <v>488</v>
      </c>
      <c r="B398" s="40" t="s">
        <v>13</v>
      </c>
      <c r="C398" s="2" t="s">
        <v>477</v>
      </c>
      <c r="D398" s="3" t="s">
        <v>17</v>
      </c>
      <c r="E398" s="10" t="s">
        <v>439</v>
      </c>
      <c r="F398" s="10">
        <v>7</v>
      </c>
      <c r="K398" s="44">
        <f t="shared" si="7"/>
        <v>7</v>
      </c>
      <c r="L398" s="10">
        <v>9</v>
      </c>
      <c r="P398" s="45">
        <f>MAX(L398:O398)</f>
        <v>9</v>
      </c>
      <c r="U398" s="46">
        <f>SUM(Q398:R398)</f>
        <v>0</v>
      </c>
      <c r="V398" s="38">
        <v>9</v>
      </c>
      <c r="AC398" s="48">
        <f>MAX(V398:AB398)</f>
        <v>9</v>
      </c>
      <c r="AH398" s="49">
        <f>MAX(AD398:AG398)</f>
        <v>0</v>
      </c>
      <c r="AI398" s="8">
        <f>K398+P398+U398+AC398+AH398</f>
        <v>25</v>
      </c>
    </row>
    <row r="399" spans="1:36" x14ac:dyDescent="0.3">
      <c r="A399" s="50" t="s">
        <v>488</v>
      </c>
      <c r="B399" s="40" t="s">
        <v>13</v>
      </c>
      <c r="C399" s="2" t="s">
        <v>198</v>
      </c>
      <c r="D399" s="3" t="s">
        <v>15</v>
      </c>
      <c r="E399" s="10" t="s">
        <v>74</v>
      </c>
      <c r="F399" s="10">
        <v>5</v>
      </c>
      <c r="G399" s="10">
        <v>6</v>
      </c>
      <c r="K399" s="44">
        <f t="shared" si="7"/>
        <v>6</v>
      </c>
      <c r="P399" s="45">
        <f>MAX(L399:O399)</f>
        <v>0</v>
      </c>
      <c r="U399" s="46">
        <f>SUM(Q399:R399)</f>
        <v>0</v>
      </c>
      <c r="V399" s="38">
        <v>8</v>
      </c>
      <c r="W399" s="38">
        <v>7</v>
      </c>
      <c r="X399" s="38">
        <v>6</v>
      </c>
      <c r="AC399" s="48">
        <f>MAX(V399:AB399)</f>
        <v>8</v>
      </c>
      <c r="AD399" s="10">
        <v>8</v>
      </c>
      <c r="AH399" s="49">
        <f>MAX(AD399:AG399)</f>
        <v>8</v>
      </c>
      <c r="AI399" s="8">
        <f>K399+P399+U399+AC399+AH399</f>
        <v>22</v>
      </c>
    </row>
    <row r="400" spans="1:36" x14ac:dyDescent="0.3">
      <c r="A400" s="50" t="s">
        <v>488</v>
      </c>
      <c r="B400" s="40" t="s">
        <v>13</v>
      </c>
      <c r="C400" s="2" t="s">
        <v>218</v>
      </c>
      <c r="D400" s="3" t="s">
        <v>77</v>
      </c>
      <c r="E400" s="10" t="s">
        <v>74</v>
      </c>
      <c r="F400" s="10">
        <v>7</v>
      </c>
      <c r="G400" s="10">
        <v>3</v>
      </c>
      <c r="K400" s="44">
        <f t="shared" si="7"/>
        <v>7</v>
      </c>
      <c r="P400" s="45">
        <f>MAX(L400:O400)</f>
        <v>0</v>
      </c>
      <c r="U400" s="46">
        <f>SUM(Q400:R400)</f>
        <v>0</v>
      </c>
      <c r="V400" s="38">
        <v>9</v>
      </c>
      <c r="W400" s="38">
        <v>5</v>
      </c>
      <c r="X400" s="38">
        <v>5</v>
      </c>
      <c r="AC400" s="48">
        <f>MAX(V400:AB400)</f>
        <v>9</v>
      </c>
      <c r="AD400" s="10">
        <v>6</v>
      </c>
      <c r="AH400" s="49">
        <f>MAX(AD400:AG400)</f>
        <v>6</v>
      </c>
      <c r="AI400" s="8">
        <f>K400+P400+U400+AC400+AH400</f>
        <v>22</v>
      </c>
    </row>
    <row r="401" spans="1:36" x14ac:dyDescent="0.3">
      <c r="A401" s="50" t="s">
        <v>488</v>
      </c>
      <c r="B401" s="40" t="s">
        <v>13</v>
      </c>
      <c r="C401" s="2" t="s">
        <v>1097</v>
      </c>
      <c r="D401" s="3" t="s">
        <v>30</v>
      </c>
      <c r="E401" s="10" t="s">
        <v>74</v>
      </c>
      <c r="K401" s="44">
        <f t="shared" si="7"/>
        <v>0</v>
      </c>
      <c r="L401" s="10">
        <v>17</v>
      </c>
      <c r="P401" s="45">
        <f>MAX(L401:O401)</f>
        <v>17</v>
      </c>
      <c r="U401" s="46">
        <f>SUM(Q401:R401)</f>
        <v>0</v>
      </c>
      <c r="V401" s="38">
        <v>1</v>
      </c>
      <c r="AC401" s="48">
        <f>MAX(V401:AB401)</f>
        <v>1</v>
      </c>
      <c r="AH401" s="49">
        <f>MAX(AD401:AG401)</f>
        <v>0</v>
      </c>
      <c r="AI401" s="8">
        <f>K401+P401+U401+AC401+AH401</f>
        <v>18</v>
      </c>
    </row>
    <row r="402" spans="1:36" x14ac:dyDescent="0.3">
      <c r="A402" s="50" t="s">
        <v>488</v>
      </c>
      <c r="B402" s="40" t="s">
        <v>13</v>
      </c>
      <c r="C402" s="42" t="s">
        <v>458</v>
      </c>
      <c r="D402" s="42" t="s">
        <v>48</v>
      </c>
      <c r="E402" s="43" t="s">
        <v>439</v>
      </c>
      <c r="F402" s="43">
        <v>9</v>
      </c>
      <c r="G402" s="43"/>
      <c r="H402" s="43"/>
      <c r="I402" s="43"/>
      <c r="J402" s="43"/>
      <c r="K402" s="44">
        <f t="shared" si="7"/>
        <v>9</v>
      </c>
      <c r="L402" s="43"/>
      <c r="M402" s="43"/>
      <c r="N402" s="43"/>
      <c r="O402" s="43"/>
      <c r="P402" s="45">
        <f>MAX(L402:O402)</f>
        <v>0</v>
      </c>
      <c r="Q402" s="43"/>
      <c r="R402" s="43"/>
      <c r="S402" s="43"/>
      <c r="T402" s="43"/>
      <c r="U402" s="46">
        <f>SUM(Q402:R402)</f>
        <v>0</v>
      </c>
      <c r="V402" s="47">
        <v>8</v>
      </c>
      <c r="W402" s="43"/>
      <c r="X402" s="43"/>
      <c r="Y402" s="43"/>
      <c r="Z402" s="43"/>
      <c r="AA402" s="43"/>
      <c r="AB402" s="43"/>
      <c r="AC402" s="48">
        <f>MAX(V402:AB402)</f>
        <v>8</v>
      </c>
      <c r="AD402" s="43"/>
      <c r="AE402" s="43"/>
      <c r="AF402" s="43"/>
      <c r="AG402" s="43"/>
      <c r="AH402" s="49">
        <f>MAX(AD402:AG402)</f>
        <v>0</v>
      </c>
      <c r="AI402" s="8">
        <f>K402+P402+U402+AC402+AH402</f>
        <v>17</v>
      </c>
      <c r="AJ402" s="43"/>
    </row>
    <row r="403" spans="1:36" x14ac:dyDescent="0.3">
      <c r="A403" s="50" t="s">
        <v>488</v>
      </c>
      <c r="B403" s="40" t="s">
        <v>13</v>
      </c>
      <c r="C403" s="2" t="s">
        <v>328</v>
      </c>
      <c r="D403" s="3" t="s">
        <v>32</v>
      </c>
      <c r="E403" s="10" t="s">
        <v>74</v>
      </c>
      <c r="F403" s="10">
        <v>7</v>
      </c>
      <c r="K403" s="44">
        <f t="shared" si="7"/>
        <v>7</v>
      </c>
      <c r="P403" s="45">
        <f>MAX(L403:O403)</f>
        <v>0</v>
      </c>
      <c r="U403" s="46">
        <f>SUM(Q403:R403)</f>
        <v>0</v>
      </c>
      <c r="V403" s="38">
        <v>9</v>
      </c>
      <c r="AC403" s="48">
        <f>MAX(V403:AB403)</f>
        <v>9</v>
      </c>
      <c r="AH403" s="49">
        <f>MAX(AD403:AG403)</f>
        <v>0</v>
      </c>
      <c r="AI403" s="8">
        <f>K403+P403+U403+AC403+AH403</f>
        <v>16</v>
      </c>
    </row>
    <row r="404" spans="1:36" x14ac:dyDescent="0.3">
      <c r="A404" s="50" t="s">
        <v>488</v>
      </c>
      <c r="B404" s="40" t="s">
        <v>13</v>
      </c>
      <c r="C404" s="2" t="s">
        <v>456</v>
      </c>
      <c r="D404" s="3" t="s">
        <v>17</v>
      </c>
      <c r="E404" s="10" t="s">
        <v>439</v>
      </c>
      <c r="F404" s="10">
        <v>1</v>
      </c>
      <c r="G404" s="10">
        <v>4</v>
      </c>
      <c r="K404" s="44">
        <f t="shared" si="7"/>
        <v>4</v>
      </c>
      <c r="L404" s="10">
        <v>10</v>
      </c>
      <c r="P404" s="45">
        <f>MAX(L404:O404)</f>
        <v>10</v>
      </c>
      <c r="U404" s="46">
        <f>SUM(Q404:R404)</f>
        <v>0</v>
      </c>
      <c r="V404" s="38">
        <v>2</v>
      </c>
      <c r="W404" s="38">
        <v>2</v>
      </c>
      <c r="AC404" s="48">
        <f>MAX(V404:AB404)</f>
        <v>2</v>
      </c>
      <c r="AH404" s="49">
        <f>MAX(AD404:AG404)</f>
        <v>0</v>
      </c>
      <c r="AI404" s="8">
        <f>K404+P404+U404+AC404+AH404</f>
        <v>16</v>
      </c>
    </row>
    <row r="405" spans="1:36" x14ac:dyDescent="0.3">
      <c r="A405" s="50" t="s">
        <v>488</v>
      </c>
      <c r="B405" s="40" t="s">
        <v>13</v>
      </c>
      <c r="C405" s="2" t="s">
        <v>1107</v>
      </c>
      <c r="D405" s="3" t="s">
        <v>46</v>
      </c>
      <c r="E405" s="10" t="s">
        <v>439</v>
      </c>
      <c r="F405" s="10">
        <v>1</v>
      </c>
      <c r="G405" s="10">
        <v>7</v>
      </c>
      <c r="K405" s="44">
        <f t="shared" si="7"/>
        <v>7</v>
      </c>
      <c r="P405" s="45">
        <f>MAX(L405:O405)</f>
        <v>0</v>
      </c>
      <c r="U405" s="46">
        <f>SUM(Q405:R405)</f>
        <v>0</v>
      </c>
      <c r="V405" s="38">
        <v>9</v>
      </c>
      <c r="W405" s="38">
        <v>3</v>
      </c>
      <c r="AC405" s="48">
        <f>MAX(V405:AB405)</f>
        <v>9</v>
      </c>
      <c r="AH405" s="49">
        <f>MAX(AD405:AG405)</f>
        <v>0</v>
      </c>
      <c r="AI405" s="8">
        <f>K405+P405+U405+AC405+AH405</f>
        <v>16</v>
      </c>
    </row>
    <row r="406" spans="1:36" x14ac:dyDescent="0.3">
      <c r="A406" s="50" t="s">
        <v>488</v>
      </c>
      <c r="B406" s="40" t="s">
        <v>13</v>
      </c>
      <c r="C406" s="2" t="s">
        <v>461</v>
      </c>
      <c r="D406" s="3" t="s">
        <v>37</v>
      </c>
      <c r="E406" s="10" t="s">
        <v>439</v>
      </c>
      <c r="F406" s="10">
        <v>5</v>
      </c>
      <c r="G406" s="10">
        <v>7</v>
      </c>
      <c r="K406" s="44">
        <f t="shared" si="7"/>
        <v>7</v>
      </c>
      <c r="P406" s="45">
        <f>MAX(L406:O406)</f>
        <v>0</v>
      </c>
      <c r="U406" s="46">
        <f>SUM(Q406:R406)</f>
        <v>0</v>
      </c>
      <c r="V406" s="38">
        <v>8</v>
      </c>
      <c r="W406" s="38">
        <v>6</v>
      </c>
      <c r="X406" s="38">
        <v>5</v>
      </c>
      <c r="AC406" s="48">
        <f>MAX(V406:AB406)</f>
        <v>8</v>
      </c>
      <c r="AH406" s="49">
        <f>MAX(AD406:AG406)</f>
        <v>0</v>
      </c>
      <c r="AI406" s="8">
        <f>K406+P406+U406+AC406+AH406</f>
        <v>15</v>
      </c>
    </row>
    <row r="407" spans="1:36" x14ac:dyDescent="0.3">
      <c r="A407" s="50" t="s">
        <v>488</v>
      </c>
      <c r="B407" s="40" t="s">
        <v>13</v>
      </c>
      <c r="C407" s="2" t="s">
        <v>444</v>
      </c>
      <c r="D407" s="3" t="s">
        <v>46</v>
      </c>
      <c r="E407" s="10" t="s">
        <v>439</v>
      </c>
      <c r="F407" s="10">
        <v>7</v>
      </c>
      <c r="G407" s="10">
        <v>3</v>
      </c>
      <c r="K407" s="44">
        <f t="shared" si="7"/>
        <v>7</v>
      </c>
      <c r="P407" s="45">
        <f>MAX(L407:O407)</f>
        <v>0</v>
      </c>
      <c r="U407" s="46">
        <f>SUM(Q407:R407)</f>
        <v>0</v>
      </c>
      <c r="V407" s="38">
        <v>8</v>
      </c>
      <c r="W407" s="38">
        <v>5</v>
      </c>
      <c r="AC407" s="48">
        <f>MAX(V407:AB407)</f>
        <v>8</v>
      </c>
      <c r="AH407" s="49">
        <f>MAX(AD407:AG407)</f>
        <v>0</v>
      </c>
      <c r="AI407" s="8">
        <f>K407+P407+U407+AC407+AH407</f>
        <v>15</v>
      </c>
    </row>
    <row r="408" spans="1:36" x14ac:dyDescent="0.3">
      <c r="A408" s="50" t="s">
        <v>488</v>
      </c>
      <c r="B408" s="40" t="s">
        <v>13</v>
      </c>
      <c r="C408" s="2" t="s">
        <v>454</v>
      </c>
      <c r="D408" s="3" t="s">
        <v>23</v>
      </c>
      <c r="E408" s="10" t="s">
        <v>439</v>
      </c>
      <c r="F408" s="10">
        <v>6</v>
      </c>
      <c r="K408" s="44">
        <f t="shared" si="7"/>
        <v>6</v>
      </c>
      <c r="P408" s="45">
        <f>MAX(L408:O408)</f>
        <v>0</v>
      </c>
      <c r="U408" s="46">
        <f>SUM(Q408:R408)</f>
        <v>0</v>
      </c>
      <c r="V408" s="38">
        <v>8</v>
      </c>
      <c r="AC408" s="48">
        <f>MAX(V408:AB408)</f>
        <v>8</v>
      </c>
      <c r="AH408" s="49">
        <f>MAX(AD408:AG408)</f>
        <v>0</v>
      </c>
      <c r="AI408" s="8">
        <f>K408+P408+U408+AC408+AH408</f>
        <v>14</v>
      </c>
    </row>
    <row r="409" spans="1:36" x14ac:dyDescent="0.3">
      <c r="A409" s="50" t="s">
        <v>488</v>
      </c>
      <c r="B409" s="40" t="s">
        <v>13</v>
      </c>
      <c r="C409" s="2" t="s">
        <v>327</v>
      </c>
      <c r="D409" s="3" t="s">
        <v>63</v>
      </c>
      <c r="E409" s="10" t="s">
        <v>74</v>
      </c>
      <c r="F409" s="10">
        <v>6</v>
      </c>
      <c r="K409" s="44">
        <f t="shared" si="7"/>
        <v>6</v>
      </c>
      <c r="P409" s="45">
        <f>MAX(L409:O409)</f>
        <v>0</v>
      </c>
      <c r="U409" s="46">
        <f>SUM(Q409:R409)</f>
        <v>0</v>
      </c>
      <c r="V409" s="38">
        <v>8</v>
      </c>
      <c r="AC409" s="48">
        <f>MAX(V409:AB409)</f>
        <v>8</v>
      </c>
      <c r="AH409" s="49">
        <f>MAX(AD409:AG409)</f>
        <v>0</v>
      </c>
      <c r="AI409" s="8">
        <f>K409+P409+U409+AC409+AH409</f>
        <v>14</v>
      </c>
    </row>
    <row r="410" spans="1:36" x14ac:dyDescent="0.3">
      <c r="A410" s="50" t="s">
        <v>488</v>
      </c>
      <c r="B410" s="40" t="s">
        <v>13</v>
      </c>
      <c r="C410" s="2" t="s">
        <v>464</v>
      </c>
      <c r="D410" s="3" t="s">
        <v>69</v>
      </c>
      <c r="E410" s="10" t="s">
        <v>439</v>
      </c>
      <c r="F410" s="10">
        <v>6</v>
      </c>
      <c r="K410" s="44">
        <f t="shared" si="7"/>
        <v>6</v>
      </c>
      <c r="P410" s="45">
        <f>MAX(L410:O410)</f>
        <v>0</v>
      </c>
      <c r="U410" s="46">
        <f>SUM(Q410:R410)</f>
        <v>0</v>
      </c>
      <c r="V410" s="38">
        <v>8</v>
      </c>
      <c r="AC410" s="48">
        <f>MAX(V410:AB410)</f>
        <v>8</v>
      </c>
      <c r="AH410" s="49">
        <f>MAX(AD410:AG410)</f>
        <v>0</v>
      </c>
      <c r="AI410" s="8">
        <f>K410+P410+U410+AC410+AH410</f>
        <v>14</v>
      </c>
    </row>
    <row r="411" spans="1:36" x14ac:dyDescent="0.3">
      <c r="A411" s="50" t="s">
        <v>488</v>
      </c>
      <c r="B411" s="40" t="s">
        <v>13</v>
      </c>
      <c r="C411" s="2" t="s">
        <v>1108</v>
      </c>
      <c r="D411" s="3" t="s">
        <v>25</v>
      </c>
      <c r="E411" s="10" t="s">
        <v>439</v>
      </c>
      <c r="F411" s="10">
        <v>6</v>
      </c>
      <c r="K411" s="44">
        <f t="shared" si="7"/>
        <v>6</v>
      </c>
      <c r="P411" s="45">
        <f>MAX(L411:O411)</f>
        <v>0</v>
      </c>
      <c r="U411" s="46">
        <f>SUM(Q411:R411)</f>
        <v>0</v>
      </c>
      <c r="V411" s="38">
        <v>8</v>
      </c>
      <c r="W411" s="38">
        <v>6</v>
      </c>
      <c r="X411" s="38">
        <v>6</v>
      </c>
      <c r="Y411" s="38">
        <v>2</v>
      </c>
      <c r="AC411" s="48">
        <f>MAX(V411:AB411)</f>
        <v>8</v>
      </c>
      <c r="AH411" s="49">
        <f>MAX(AD411:AG411)</f>
        <v>0</v>
      </c>
      <c r="AI411" s="8">
        <f>K411+P411+U411+AC411+AH411</f>
        <v>14</v>
      </c>
    </row>
    <row r="412" spans="1:36" x14ac:dyDescent="0.3">
      <c r="A412" s="50" t="s">
        <v>488</v>
      </c>
      <c r="B412" s="40" t="s">
        <v>13</v>
      </c>
      <c r="C412" s="41" t="s">
        <v>476</v>
      </c>
      <c r="D412" s="42" t="s">
        <v>71</v>
      </c>
      <c r="E412" s="43" t="s">
        <v>439</v>
      </c>
      <c r="F412" s="43">
        <v>6</v>
      </c>
      <c r="G412" s="43"/>
      <c r="H412" s="43"/>
      <c r="I412" s="43"/>
      <c r="J412" s="43"/>
      <c r="K412" s="44">
        <f t="shared" si="7"/>
        <v>6</v>
      </c>
      <c r="L412" s="43"/>
      <c r="M412" s="43"/>
      <c r="N412" s="43"/>
      <c r="O412" s="43"/>
      <c r="P412" s="45">
        <f>MAX(L412:O412)</f>
        <v>0</v>
      </c>
      <c r="Q412" s="43"/>
      <c r="R412" s="43"/>
      <c r="S412" s="43"/>
      <c r="T412" s="43"/>
      <c r="U412" s="46">
        <f>SUM(Q412:R412)</f>
        <v>0</v>
      </c>
      <c r="V412" s="47">
        <v>7</v>
      </c>
      <c r="W412" s="43"/>
      <c r="X412" s="43"/>
      <c r="Y412" s="43"/>
      <c r="Z412" s="43"/>
      <c r="AA412" s="43"/>
      <c r="AB412" s="43"/>
      <c r="AC412" s="48">
        <f>MAX(V412:AB412)</f>
        <v>7</v>
      </c>
      <c r="AD412" s="43"/>
      <c r="AE412" s="43"/>
      <c r="AF412" s="43"/>
      <c r="AG412" s="43"/>
      <c r="AH412" s="49">
        <f>MAX(AD412:AG412)</f>
        <v>0</v>
      </c>
      <c r="AI412" s="8">
        <f>K412+P412+U412+AC412+AH412</f>
        <v>13</v>
      </c>
      <c r="AJ412" s="43"/>
    </row>
    <row r="413" spans="1:36" x14ac:dyDescent="0.3">
      <c r="A413" s="50" t="s">
        <v>488</v>
      </c>
      <c r="B413" s="40" t="s">
        <v>13</v>
      </c>
      <c r="C413" s="2" t="s">
        <v>478</v>
      </c>
      <c r="D413" s="3" t="s">
        <v>56</v>
      </c>
      <c r="E413" s="10" t="s">
        <v>439</v>
      </c>
      <c r="F413" s="10">
        <v>5</v>
      </c>
      <c r="G413" s="10">
        <v>6</v>
      </c>
      <c r="K413" s="44">
        <f t="shared" si="7"/>
        <v>6</v>
      </c>
      <c r="P413" s="45">
        <f>MAX(L413:O413)</f>
        <v>0</v>
      </c>
      <c r="U413" s="46">
        <f>SUM(Q413:R413)</f>
        <v>0</v>
      </c>
      <c r="V413" s="38">
        <v>7</v>
      </c>
      <c r="W413" s="38">
        <v>5</v>
      </c>
      <c r="AC413" s="48">
        <f>MAX(V413:AB413)</f>
        <v>7</v>
      </c>
      <c r="AH413" s="49">
        <f>MAX(AD413:AG413)</f>
        <v>0</v>
      </c>
      <c r="AI413" s="8">
        <f>K413+P413+U413+AC413+AH413</f>
        <v>13</v>
      </c>
    </row>
    <row r="414" spans="1:36" x14ac:dyDescent="0.3">
      <c r="A414" s="50" t="s">
        <v>488</v>
      </c>
      <c r="B414" s="40" t="s">
        <v>13</v>
      </c>
      <c r="C414" s="2" t="s">
        <v>482</v>
      </c>
      <c r="D414" s="3" t="s">
        <v>70</v>
      </c>
      <c r="E414" s="10" t="s">
        <v>439</v>
      </c>
      <c r="F414" s="10">
        <v>5</v>
      </c>
      <c r="G414" s="10">
        <v>4</v>
      </c>
      <c r="K414" s="44">
        <f t="shared" si="7"/>
        <v>5</v>
      </c>
      <c r="P414" s="45">
        <f>MAX(L414:O414)</f>
        <v>0</v>
      </c>
      <c r="U414" s="46">
        <f>SUM(Q414:R414)</f>
        <v>0</v>
      </c>
      <c r="V414" s="38">
        <v>8</v>
      </c>
      <c r="W414" s="38">
        <v>5</v>
      </c>
      <c r="AC414" s="48">
        <f>MAX(V414:AB414)</f>
        <v>8</v>
      </c>
      <c r="AH414" s="49">
        <f>MAX(AD414:AG414)</f>
        <v>0</v>
      </c>
      <c r="AI414" s="8">
        <f>K414+P414+U414+AC414+AH414</f>
        <v>13</v>
      </c>
    </row>
    <row r="415" spans="1:36" x14ac:dyDescent="0.3">
      <c r="A415" s="50" t="s">
        <v>488</v>
      </c>
      <c r="B415" s="40" t="s">
        <v>13</v>
      </c>
      <c r="C415" s="2" t="s">
        <v>73</v>
      </c>
      <c r="D415" s="3" t="s">
        <v>1113</v>
      </c>
      <c r="E415" s="10" t="s">
        <v>74</v>
      </c>
      <c r="F415" s="10">
        <v>6</v>
      </c>
      <c r="K415" s="44">
        <f t="shared" si="7"/>
        <v>6</v>
      </c>
      <c r="P415" s="45">
        <f>MAX(L415:O415)</f>
        <v>0</v>
      </c>
      <c r="U415" s="46">
        <f>SUM(Q415:R415)</f>
        <v>0</v>
      </c>
      <c r="V415" s="38">
        <v>7</v>
      </c>
      <c r="W415" s="38">
        <v>4</v>
      </c>
      <c r="AC415" s="48">
        <f>MAX(V415:AB415)</f>
        <v>7</v>
      </c>
      <c r="AH415" s="49">
        <f>MAX(AD415:AG415)</f>
        <v>0</v>
      </c>
      <c r="AI415" s="8">
        <f>K415+P415+U415+AC415+AH415</f>
        <v>13</v>
      </c>
    </row>
    <row r="416" spans="1:36" x14ac:dyDescent="0.3">
      <c r="A416" s="50" t="s">
        <v>488</v>
      </c>
      <c r="B416" s="40" t="s">
        <v>13</v>
      </c>
      <c r="C416" s="42" t="s">
        <v>322</v>
      </c>
      <c r="D416" s="42" t="s">
        <v>17</v>
      </c>
      <c r="E416" s="43" t="s">
        <v>74</v>
      </c>
      <c r="F416" s="43">
        <v>5</v>
      </c>
      <c r="G416" s="43"/>
      <c r="H416" s="43"/>
      <c r="I416" s="43"/>
      <c r="J416" s="43"/>
      <c r="K416" s="44">
        <f t="shared" si="7"/>
        <v>5</v>
      </c>
      <c r="L416" s="43"/>
      <c r="M416" s="43"/>
      <c r="N416" s="43"/>
      <c r="O416" s="43"/>
      <c r="P416" s="45">
        <f>MAX(L416:O416)</f>
        <v>0</v>
      </c>
      <c r="Q416" s="43"/>
      <c r="R416" s="43"/>
      <c r="S416" s="43"/>
      <c r="T416" s="43"/>
      <c r="U416" s="46">
        <f>SUM(Q416:R416)</f>
        <v>0</v>
      </c>
      <c r="V416" s="47">
        <v>7</v>
      </c>
      <c r="W416" s="47">
        <v>7</v>
      </c>
      <c r="X416" s="47">
        <v>3</v>
      </c>
      <c r="Y416" s="43"/>
      <c r="Z416" s="43"/>
      <c r="AA416" s="43"/>
      <c r="AB416" s="43"/>
      <c r="AC416" s="48">
        <f>MAX(V416:AB416)</f>
        <v>7</v>
      </c>
      <c r="AD416" s="43"/>
      <c r="AE416" s="43"/>
      <c r="AF416" s="43"/>
      <c r="AG416" s="43"/>
      <c r="AH416" s="49">
        <f>MAX(AD416:AG416)</f>
        <v>0</v>
      </c>
      <c r="AI416" s="8">
        <f>K416+P416+U416+AC416+AH416</f>
        <v>12</v>
      </c>
      <c r="AJ416" s="43"/>
    </row>
    <row r="417" spans="1:36" x14ac:dyDescent="0.3">
      <c r="A417" s="50" t="s">
        <v>488</v>
      </c>
      <c r="B417" s="40" t="s">
        <v>13</v>
      </c>
      <c r="C417" s="41" t="s">
        <v>227</v>
      </c>
      <c r="D417" s="42" t="s">
        <v>20</v>
      </c>
      <c r="E417" s="43" t="s">
        <v>74</v>
      </c>
      <c r="F417" s="43">
        <v>3</v>
      </c>
      <c r="G417" s="43">
        <v>5</v>
      </c>
      <c r="H417" s="43"/>
      <c r="I417" s="43"/>
      <c r="J417" s="43"/>
      <c r="K417" s="44">
        <f t="shared" si="7"/>
        <v>5</v>
      </c>
      <c r="L417" s="43"/>
      <c r="M417" s="43"/>
      <c r="N417" s="43"/>
      <c r="O417" s="43"/>
      <c r="P417" s="45">
        <f>MAX(L417:O417)</f>
        <v>0</v>
      </c>
      <c r="Q417" s="43"/>
      <c r="R417" s="43"/>
      <c r="S417" s="43"/>
      <c r="T417" s="43"/>
      <c r="U417" s="46">
        <f>SUM(Q417:R417)</f>
        <v>0</v>
      </c>
      <c r="V417" s="47">
        <v>7</v>
      </c>
      <c r="W417" s="47">
        <v>6</v>
      </c>
      <c r="X417" s="47">
        <v>6</v>
      </c>
      <c r="Y417" s="43"/>
      <c r="Z417" s="43"/>
      <c r="AA417" s="43"/>
      <c r="AB417" s="43"/>
      <c r="AC417" s="48">
        <f>MAX(V417:AB417)</f>
        <v>7</v>
      </c>
      <c r="AD417" s="43"/>
      <c r="AE417" s="43"/>
      <c r="AF417" s="43"/>
      <c r="AG417" s="43"/>
      <c r="AH417" s="49">
        <f>MAX(AD417:AG417)</f>
        <v>0</v>
      </c>
      <c r="AI417" s="8">
        <f>K417+P417+U417+AC417+AH417</f>
        <v>12</v>
      </c>
      <c r="AJ417" s="43"/>
    </row>
    <row r="418" spans="1:36" x14ac:dyDescent="0.3">
      <c r="A418" s="50" t="s">
        <v>488</v>
      </c>
      <c r="B418" s="40" t="s">
        <v>13</v>
      </c>
      <c r="C418" s="2" t="s">
        <v>253</v>
      </c>
      <c r="D418" s="3" t="s">
        <v>46</v>
      </c>
      <c r="E418" s="10" t="s">
        <v>74</v>
      </c>
      <c r="F418" s="10">
        <v>7</v>
      </c>
      <c r="K418" s="44">
        <f t="shared" si="7"/>
        <v>7</v>
      </c>
      <c r="P418" s="45">
        <f>MAX(L418:O418)</f>
        <v>0</v>
      </c>
      <c r="U418" s="46">
        <f>SUM(Q418:R418)</f>
        <v>0</v>
      </c>
      <c r="V418" s="38">
        <v>5</v>
      </c>
      <c r="AC418" s="48">
        <f>MAX(V418:AB418)</f>
        <v>5</v>
      </c>
      <c r="AH418" s="49">
        <f>MAX(AD418:AG418)</f>
        <v>0</v>
      </c>
      <c r="AI418" s="8">
        <f>K418+P418+U418+AC418+AH418</f>
        <v>12</v>
      </c>
    </row>
    <row r="419" spans="1:36" x14ac:dyDescent="0.3">
      <c r="A419" s="50" t="s">
        <v>488</v>
      </c>
      <c r="B419" s="40" t="s">
        <v>13</v>
      </c>
      <c r="C419" s="2" t="s">
        <v>263</v>
      </c>
      <c r="D419" s="3" t="s">
        <v>63</v>
      </c>
      <c r="E419" s="10" t="s">
        <v>74</v>
      </c>
      <c r="F419" s="10">
        <v>6</v>
      </c>
      <c r="K419" s="44">
        <f t="shared" si="7"/>
        <v>6</v>
      </c>
      <c r="P419" s="45">
        <f>MAX(L419:O419)</f>
        <v>0</v>
      </c>
      <c r="U419" s="46">
        <f>SUM(Q419:R419)</f>
        <v>0</v>
      </c>
      <c r="V419" s="38">
        <v>6</v>
      </c>
      <c r="AC419" s="48">
        <f>MAX(V419:AB419)</f>
        <v>6</v>
      </c>
      <c r="AH419" s="49">
        <f>MAX(AD419:AG419)</f>
        <v>0</v>
      </c>
      <c r="AI419" s="8">
        <f>K419+P419+U419+AC419+AH419</f>
        <v>12</v>
      </c>
    </row>
    <row r="420" spans="1:36" x14ac:dyDescent="0.3">
      <c r="A420" s="50" t="s">
        <v>488</v>
      </c>
      <c r="B420" s="40" t="s">
        <v>13</v>
      </c>
      <c r="C420" s="2" t="s">
        <v>1110</v>
      </c>
      <c r="D420" s="3" t="s">
        <v>23</v>
      </c>
      <c r="E420" s="10" t="s">
        <v>74</v>
      </c>
      <c r="F420" s="10">
        <v>5</v>
      </c>
      <c r="K420" s="44">
        <f t="shared" si="7"/>
        <v>5</v>
      </c>
      <c r="P420" s="45">
        <f>MAX(L420:O420)</f>
        <v>0</v>
      </c>
      <c r="U420" s="46">
        <f>SUM(Q420:R420)</f>
        <v>0</v>
      </c>
      <c r="V420" s="38">
        <v>7</v>
      </c>
      <c r="AC420" s="48">
        <f>MAX(V420:AB420)</f>
        <v>7</v>
      </c>
      <c r="AH420" s="49">
        <f>MAX(AD420:AG420)</f>
        <v>0</v>
      </c>
      <c r="AI420" s="8">
        <f>K420+P420+U420+AC420+AH420</f>
        <v>12</v>
      </c>
    </row>
    <row r="421" spans="1:36" x14ac:dyDescent="0.3">
      <c r="A421" s="50" t="s">
        <v>488</v>
      </c>
      <c r="B421" s="40" t="s">
        <v>13</v>
      </c>
      <c r="C421" s="2" t="s">
        <v>480</v>
      </c>
      <c r="D421" s="3" t="s">
        <v>37</v>
      </c>
      <c r="E421" s="10" t="s">
        <v>439</v>
      </c>
      <c r="F421" s="10">
        <v>5</v>
      </c>
      <c r="K421" s="44">
        <f t="shared" si="7"/>
        <v>5</v>
      </c>
      <c r="P421" s="45">
        <f>MAX(L421:O421)</f>
        <v>0</v>
      </c>
      <c r="U421" s="46">
        <f>SUM(Q421:R421)</f>
        <v>0</v>
      </c>
      <c r="V421" s="38">
        <v>6</v>
      </c>
      <c r="AC421" s="48">
        <f>MAX(V421:AB421)</f>
        <v>6</v>
      </c>
      <c r="AH421" s="49">
        <f>MAX(AD421:AG421)</f>
        <v>0</v>
      </c>
      <c r="AI421" s="8">
        <f>K421+P421+U421+AC421+AH421</f>
        <v>11</v>
      </c>
    </row>
    <row r="422" spans="1:36" x14ac:dyDescent="0.3">
      <c r="A422" s="50" t="s">
        <v>488</v>
      </c>
      <c r="B422" s="40" t="s">
        <v>13</v>
      </c>
      <c r="C422" s="2" t="s">
        <v>1104</v>
      </c>
      <c r="D422" s="3" t="s">
        <v>46</v>
      </c>
      <c r="E422" s="10" t="s">
        <v>439</v>
      </c>
      <c r="F422" s="10">
        <v>3</v>
      </c>
      <c r="G422" s="10">
        <v>6</v>
      </c>
      <c r="K422" s="44">
        <f t="shared" si="7"/>
        <v>6</v>
      </c>
      <c r="P422" s="45">
        <f>MAX(L422:O422)</f>
        <v>0</v>
      </c>
      <c r="U422" s="46">
        <f>SUM(Q422:R422)</f>
        <v>0</v>
      </c>
      <c r="V422" s="38">
        <v>5</v>
      </c>
      <c r="W422" s="38">
        <v>1</v>
      </c>
      <c r="X422" s="38">
        <v>1</v>
      </c>
      <c r="AC422" s="48">
        <f>MAX(V422:AB422)</f>
        <v>5</v>
      </c>
      <c r="AH422" s="49">
        <f>MAX(AD422:AG422)</f>
        <v>0</v>
      </c>
      <c r="AI422" s="8">
        <f>K422+P422+U422+AC422+AH422</f>
        <v>11</v>
      </c>
    </row>
    <row r="423" spans="1:36" x14ac:dyDescent="0.3">
      <c r="A423" s="50" t="s">
        <v>488</v>
      </c>
      <c r="B423" s="40" t="s">
        <v>13</v>
      </c>
      <c r="C423" s="2" t="s">
        <v>463</v>
      </c>
      <c r="D423" s="3" t="s">
        <v>40</v>
      </c>
      <c r="E423" s="10" t="s">
        <v>439</v>
      </c>
      <c r="F423" s="10">
        <v>7</v>
      </c>
      <c r="G423" s="10">
        <v>6</v>
      </c>
      <c r="K423" s="44">
        <f t="shared" si="7"/>
        <v>7</v>
      </c>
      <c r="P423" s="45">
        <f>MAX(L423:O423)</f>
        <v>0</v>
      </c>
      <c r="U423" s="46">
        <f>SUM(Q423:R423)</f>
        <v>0</v>
      </c>
      <c r="V423" s="38">
        <v>4</v>
      </c>
      <c r="W423" s="38">
        <v>4</v>
      </c>
      <c r="AC423" s="48">
        <f>MAX(V423:AB423)</f>
        <v>4</v>
      </c>
      <c r="AH423" s="49">
        <f>MAX(AD423:AG423)</f>
        <v>0</v>
      </c>
      <c r="AI423" s="8">
        <f>K423+P423+U423+AC423+AH423</f>
        <v>11</v>
      </c>
    </row>
    <row r="424" spans="1:36" x14ac:dyDescent="0.3">
      <c r="A424" s="50" t="s">
        <v>488</v>
      </c>
      <c r="B424" s="40" t="s">
        <v>13</v>
      </c>
      <c r="C424" s="2" t="s">
        <v>449</v>
      </c>
      <c r="D424" s="3" t="s">
        <v>20</v>
      </c>
      <c r="E424" s="10" t="s">
        <v>439</v>
      </c>
      <c r="F424" s="10">
        <v>1</v>
      </c>
      <c r="G424" s="10">
        <v>2</v>
      </c>
      <c r="K424" s="44">
        <f t="shared" si="7"/>
        <v>2</v>
      </c>
      <c r="P424" s="45">
        <f>MAX(L424:O424)</f>
        <v>0</v>
      </c>
      <c r="U424" s="46">
        <f>SUM(Q424:R424)</f>
        <v>0</v>
      </c>
      <c r="V424" s="38">
        <v>7</v>
      </c>
      <c r="W424" s="38">
        <v>3</v>
      </c>
      <c r="AC424" s="48">
        <f>MAX(V424:AB424)</f>
        <v>7</v>
      </c>
      <c r="AH424" s="49">
        <f>MAX(AD424:AG424)</f>
        <v>0</v>
      </c>
      <c r="AI424" s="8">
        <f>K424+P424+U424+AC424+AH424</f>
        <v>9</v>
      </c>
    </row>
    <row r="425" spans="1:36" x14ac:dyDescent="0.3">
      <c r="A425" s="50" t="s">
        <v>488</v>
      </c>
      <c r="B425" s="40" t="s">
        <v>13</v>
      </c>
      <c r="C425" s="2" t="s">
        <v>453</v>
      </c>
      <c r="D425" s="3" t="s">
        <v>30</v>
      </c>
      <c r="E425" s="10" t="s">
        <v>439</v>
      </c>
      <c r="F425" s="10">
        <v>4</v>
      </c>
      <c r="K425" s="44">
        <f t="shared" si="7"/>
        <v>4</v>
      </c>
      <c r="P425" s="45">
        <f>MAX(L425:O425)</f>
        <v>0</v>
      </c>
      <c r="U425" s="46">
        <f>SUM(Q425:R425)</f>
        <v>0</v>
      </c>
      <c r="V425" s="38">
        <v>5</v>
      </c>
      <c r="W425" s="38">
        <v>1</v>
      </c>
      <c r="AC425" s="48">
        <f>MAX(V425:AB425)</f>
        <v>5</v>
      </c>
      <c r="AH425" s="49">
        <f>MAX(AD425:AG425)</f>
        <v>0</v>
      </c>
      <c r="AI425" s="8">
        <f>K425+P425+U425+AC425+AH425</f>
        <v>9</v>
      </c>
    </row>
    <row r="426" spans="1:36" x14ac:dyDescent="0.3">
      <c r="A426" s="50" t="s">
        <v>488</v>
      </c>
      <c r="B426" s="40" t="s">
        <v>13</v>
      </c>
      <c r="C426" s="2" t="s">
        <v>1102</v>
      </c>
      <c r="D426" s="3" t="s">
        <v>23</v>
      </c>
      <c r="E426" s="10" t="s">
        <v>439</v>
      </c>
      <c r="F426" s="10">
        <v>2</v>
      </c>
      <c r="G426" s="10">
        <v>5</v>
      </c>
      <c r="K426" s="44">
        <f t="shared" si="7"/>
        <v>5</v>
      </c>
      <c r="P426" s="45">
        <f>MAX(L426:O426)</f>
        <v>0</v>
      </c>
      <c r="U426" s="46">
        <f>SUM(Q426:R426)</f>
        <v>0</v>
      </c>
      <c r="V426" s="38">
        <v>4</v>
      </c>
      <c r="W426" s="38">
        <v>4</v>
      </c>
      <c r="AC426" s="48">
        <f>MAX(V426:AB426)</f>
        <v>4</v>
      </c>
      <c r="AH426" s="49">
        <f>MAX(AD426:AG426)</f>
        <v>0</v>
      </c>
      <c r="AI426" s="8">
        <f>K426+P426+U426+AC426+AH426</f>
        <v>9</v>
      </c>
    </row>
    <row r="427" spans="1:36" x14ac:dyDescent="0.3">
      <c r="A427" s="50" t="s">
        <v>488</v>
      </c>
      <c r="B427" s="40" t="s">
        <v>13</v>
      </c>
      <c r="C427" s="3" t="s">
        <v>75</v>
      </c>
      <c r="D427" s="3" t="s">
        <v>48</v>
      </c>
      <c r="E427" s="10" t="s">
        <v>74</v>
      </c>
      <c r="F427" s="10">
        <v>3</v>
      </c>
      <c r="K427" s="44">
        <f t="shared" si="7"/>
        <v>3</v>
      </c>
      <c r="P427" s="45">
        <f>MAX(L427:O427)</f>
        <v>0</v>
      </c>
      <c r="U427" s="46">
        <f>SUM(Q427:R427)</f>
        <v>0</v>
      </c>
      <c r="V427" s="38">
        <v>6</v>
      </c>
      <c r="AC427" s="48">
        <f>MAX(V427:AB427)</f>
        <v>6</v>
      </c>
      <c r="AH427" s="49">
        <f>MAX(AD427:AG427)</f>
        <v>0</v>
      </c>
      <c r="AI427" s="8">
        <f>K427+P427+U427+AC427+AH427</f>
        <v>9</v>
      </c>
    </row>
    <row r="428" spans="1:36" x14ac:dyDescent="0.3">
      <c r="A428" s="50" t="s">
        <v>488</v>
      </c>
      <c r="B428" s="40" t="s">
        <v>13</v>
      </c>
      <c r="C428" s="3" t="s">
        <v>290</v>
      </c>
      <c r="D428" s="3" t="s">
        <v>63</v>
      </c>
      <c r="E428" s="10" t="s">
        <v>74</v>
      </c>
      <c r="F428" s="10">
        <v>6</v>
      </c>
      <c r="G428" s="10">
        <v>5</v>
      </c>
      <c r="K428" s="44">
        <f t="shared" si="7"/>
        <v>6</v>
      </c>
      <c r="P428" s="45">
        <f>MAX(L428:O428)</f>
        <v>0</v>
      </c>
      <c r="U428" s="46">
        <f>SUM(Q428:R428)</f>
        <v>0</v>
      </c>
      <c r="V428" s="38">
        <v>3</v>
      </c>
      <c r="W428" s="38">
        <v>2</v>
      </c>
      <c r="AC428" s="48">
        <f>MAX(V428:AB428)</f>
        <v>3</v>
      </c>
      <c r="AH428" s="49">
        <f>MAX(AD428:AG428)</f>
        <v>0</v>
      </c>
      <c r="AI428" s="8">
        <f>K428+P428+U428+AC428+AH428</f>
        <v>9</v>
      </c>
    </row>
    <row r="429" spans="1:36" x14ac:dyDescent="0.3">
      <c r="A429" s="50" t="s">
        <v>488</v>
      </c>
      <c r="B429" s="40" t="s">
        <v>13</v>
      </c>
      <c r="C429" s="2" t="s">
        <v>1106</v>
      </c>
      <c r="D429" s="3" t="s">
        <v>70</v>
      </c>
      <c r="E429" s="10" t="s">
        <v>74</v>
      </c>
      <c r="F429" s="10">
        <v>4</v>
      </c>
      <c r="K429" s="44">
        <f t="shared" si="7"/>
        <v>4</v>
      </c>
      <c r="P429" s="45">
        <f>MAX(L429:O429)</f>
        <v>0</v>
      </c>
      <c r="U429" s="46">
        <f>SUM(Q429:R429)</f>
        <v>0</v>
      </c>
      <c r="V429" s="38">
        <v>5</v>
      </c>
      <c r="AC429" s="48">
        <f>MAX(V429:AB429)</f>
        <v>5</v>
      </c>
      <c r="AH429" s="49">
        <f>MAX(AD429:AG429)</f>
        <v>0</v>
      </c>
      <c r="AI429" s="8">
        <f>K429+P429+U429+AC429+AH429</f>
        <v>9</v>
      </c>
    </row>
    <row r="430" spans="1:36" x14ac:dyDescent="0.3">
      <c r="A430" s="50" t="s">
        <v>488</v>
      </c>
      <c r="B430" s="40" t="s">
        <v>13</v>
      </c>
      <c r="C430" s="2" t="s">
        <v>1109</v>
      </c>
      <c r="D430" s="3" t="s">
        <v>63</v>
      </c>
      <c r="E430" s="10" t="s">
        <v>74</v>
      </c>
      <c r="F430" s="10">
        <v>5</v>
      </c>
      <c r="K430" s="44">
        <f t="shared" si="7"/>
        <v>5</v>
      </c>
      <c r="P430" s="45">
        <f>MAX(L430:O430)</f>
        <v>0</v>
      </c>
      <c r="U430" s="46">
        <f>SUM(Q430:R430)</f>
        <v>0</v>
      </c>
      <c r="V430" s="38">
        <v>4</v>
      </c>
      <c r="AC430" s="48">
        <f>MAX(V430:AB430)</f>
        <v>4</v>
      </c>
      <c r="AH430" s="49">
        <f>MAX(AD430:AG430)</f>
        <v>0</v>
      </c>
      <c r="AI430" s="8">
        <f>K430+P430+U430+AC430+AH430</f>
        <v>9</v>
      </c>
    </row>
    <row r="431" spans="1:36" x14ac:dyDescent="0.3">
      <c r="A431" s="50" t="s">
        <v>488</v>
      </c>
      <c r="B431" s="40" t="s">
        <v>13</v>
      </c>
      <c r="C431" s="2" t="s">
        <v>216</v>
      </c>
      <c r="D431" s="3" t="s">
        <v>23</v>
      </c>
      <c r="E431" s="10" t="s">
        <v>74</v>
      </c>
      <c r="F431" s="10">
        <v>4</v>
      </c>
      <c r="G431" s="10">
        <v>2</v>
      </c>
      <c r="K431" s="44">
        <f t="shared" si="7"/>
        <v>4</v>
      </c>
      <c r="P431" s="45">
        <f>MAX(L431:O431)</f>
        <v>0</v>
      </c>
      <c r="U431" s="46">
        <f>SUM(Q431:R431)</f>
        <v>0</v>
      </c>
      <c r="V431" s="38">
        <v>4</v>
      </c>
      <c r="W431" s="38">
        <v>2</v>
      </c>
      <c r="AC431" s="48">
        <f>MAX(V431:AB431)</f>
        <v>4</v>
      </c>
      <c r="AH431" s="49">
        <f>MAX(AD431:AG431)</f>
        <v>0</v>
      </c>
      <c r="AI431" s="8">
        <f>K431+P431+U431+AC431+AH431</f>
        <v>8</v>
      </c>
    </row>
    <row r="432" spans="1:36" x14ac:dyDescent="0.3">
      <c r="A432" s="50" t="s">
        <v>488</v>
      </c>
      <c r="B432" s="40" t="s">
        <v>13</v>
      </c>
      <c r="C432" s="2" t="s">
        <v>1105</v>
      </c>
      <c r="D432" s="3" t="s">
        <v>30</v>
      </c>
      <c r="E432" s="10" t="s">
        <v>74</v>
      </c>
      <c r="K432" s="44">
        <f t="shared" si="7"/>
        <v>0</v>
      </c>
      <c r="P432" s="45">
        <f>MAX(L432:O432)</f>
        <v>0</v>
      </c>
      <c r="U432" s="46">
        <f>SUM(Q432:R432)</f>
        <v>0</v>
      </c>
      <c r="V432" s="38">
        <v>8</v>
      </c>
      <c r="AC432" s="48">
        <f>MAX(V432:AB432)</f>
        <v>8</v>
      </c>
      <c r="AH432" s="49">
        <f>MAX(AD432:AG432)</f>
        <v>0</v>
      </c>
      <c r="AI432" s="8">
        <f>K432+P432+U432+AC432+AH432</f>
        <v>8</v>
      </c>
    </row>
    <row r="433" spans="1:36" x14ac:dyDescent="0.3">
      <c r="A433" s="50" t="s">
        <v>488</v>
      </c>
      <c r="B433" s="40" t="s">
        <v>13</v>
      </c>
      <c r="C433" s="2" t="s">
        <v>318</v>
      </c>
      <c r="D433" s="3" t="s">
        <v>37</v>
      </c>
      <c r="E433" s="10" t="s">
        <v>74</v>
      </c>
      <c r="F433" s="10">
        <v>3</v>
      </c>
      <c r="K433" s="44">
        <f t="shared" si="7"/>
        <v>3</v>
      </c>
      <c r="P433" s="45">
        <f>MAX(L433:O433)</f>
        <v>0</v>
      </c>
      <c r="U433" s="46">
        <f>SUM(Q433:R433)</f>
        <v>0</v>
      </c>
      <c r="V433" s="38">
        <v>5</v>
      </c>
      <c r="AC433" s="48">
        <f>MAX(V433:AB433)</f>
        <v>5</v>
      </c>
      <c r="AH433" s="49">
        <f>MAX(AD433:AG433)</f>
        <v>0</v>
      </c>
      <c r="AI433" s="8">
        <f>K433+P433+U433+AC433+AH433</f>
        <v>8</v>
      </c>
    </row>
    <row r="434" spans="1:36" x14ac:dyDescent="0.3">
      <c r="A434" s="50" t="s">
        <v>488</v>
      </c>
      <c r="B434" s="40" t="s">
        <v>13</v>
      </c>
      <c r="C434" s="2" t="s">
        <v>1099</v>
      </c>
      <c r="D434" s="3" t="s">
        <v>15</v>
      </c>
      <c r="E434" s="10" t="s">
        <v>439</v>
      </c>
      <c r="F434" s="10">
        <v>6</v>
      </c>
      <c r="K434" s="44">
        <f t="shared" si="7"/>
        <v>6</v>
      </c>
      <c r="P434" s="45">
        <f>MAX(L434:O434)</f>
        <v>0</v>
      </c>
      <c r="U434" s="46">
        <f>SUM(Q434:R434)</f>
        <v>0</v>
      </c>
      <c r="V434" s="38">
        <v>1</v>
      </c>
      <c r="AC434" s="48">
        <f>MAX(V434:AB434)</f>
        <v>1</v>
      </c>
      <c r="AH434" s="49">
        <f>MAX(AD434:AG434)</f>
        <v>0</v>
      </c>
      <c r="AI434" s="8">
        <f>K434+P434+U434+AC434+AH434</f>
        <v>7</v>
      </c>
    </row>
    <row r="435" spans="1:36" x14ac:dyDescent="0.3">
      <c r="A435" s="50" t="s">
        <v>488</v>
      </c>
      <c r="B435" s="40" t="s">
        <v>13</v>
      </c>
      <c r="C435" s="2" t="s">
        <v>1103</v>
      </c>
      <c r="D435" s="3" t="s">
        <v>37</v>
      </c>
      <c r="E435" s="10" t="s">
        <v>74</v>
      </c>
      <c r="F435" s="10">
        <v>4</v>
      </c>
      <c r="G435" s="10">
        <v>5</v>
      </c>
      <c r="K435" s="44">
        <f t="shared" si="7"/>
        <v>5</v>
      </c>
      <c r="P435" s="45">
        <f>MAX(L435:O435)</f>
        <v>0</v>
      </c>
      <c r="U435" s="46">
        <f>SUM(Q435:R435)</f>
        <v>0</v>
      </c>
      <c r="V435" s="38">
        <v>2</v>
      </c>
      <c r="AC435" s="48">
        <f>MAX(V435:AB435)</f>
        <v>2</v>
      </c>
      <c r="AH435" s="49">
        <f>MAX(AD435:AG435)</f>
        <v>0</v>
      </c>
      <c r="AI435" s="8">
        <f>K435+P435+U435+AC435+AH435</f>
        <v>7</v>
      </c>
    </row>
    <row r="436" spans="1:36" x14ac:dyDescent="0.3">
      <c r="A436" s="50" t="s">
        <v>488</v>
      </c>
      <c r="B436" s="40" t="s">
        <v>13</v>
      </c>
      <c r="C436" s="3" t="s">
        <v>470</v>
      </c>
      <c r="D436" s="3" t="s">
        <v>25</v>
      </c>
      <c r="E436" s="10" t="s">
        <v>439</v>
      </c>
      <c r="F436" s="10">
        <v>3</v>
      </c>
      <c r="K436" s="44">
        <f t="shared" si="7"/>
        <v>3</v>
      </c>
      <c r="P436" s="45">
        <f>MAX(L436:O436)</f>
        <v>0</v>
      </c>
      <c r="U436" s="46">
        <f>SUM(Q436:R436)</f>
        <v>0</v>
      </c>
      <c r="V436" s="38">
        <v>3</v>
      </c>
      <c r="W436" s="38">
        <v>1</v>
      </c>
      <c r="AC436" s="48">
        <f>MAX(V436:AB436)</f>
        <v>3</v>
      </c>
      <c r="AH436" s="49">
        <f>MAX(AD436:AG436)</f>
        <v>0</v>
      </c>
      <c r="AI436" s="8">
        <f>K436+P436+U436+AC436+AH436</f>
        <v>6</v>
      </c>
    </row>
    <row r="437" spans="1:36" x14ac:dyDescent="0.3">
      <c r="A437" s="50" t="s">
        <v>488</v>
      </c>
      <c r="B437" s="40" t="s">
        <v>13</v>
      </c>
      <c r="C437" s="2" t="s">
        <v>1098</v>
      </c>
      <c r="D437" s="3" t="s">
        <v>28</v>
      </c>
      <c r="E437" s="10" t="s">
        <v>74</v>
      </c>
      <c r="F437" s="10">
        <v>4</v>
      </c>
      <c r="K437" s="44">
        <f t="shared" si="7"/>
        <v>4</v>
      </c>
      <c r="P437" s="45">
        <f>MAX(L437:O437)</f>
        <v>0</v>
      </c>
      <c r="U437" s="46">
        <f>SUM(Q437:R437)</f>
        <v>0</v>
      </c>
      <c r="V437" s="38">
        <v>2</v>
      </c>
      <c r="W437" s="38">
        <v>1</v>
      </c>
      <c r="AC437" s="48">
        <f>MAX(V437:AB437)</f>
        <v>2</v>
      </c>
      <c r="AH437" s="49">
        <f>MAX(AD437:AG437)</f>
        <v>0</v>
      </c>
      <c r="AI437" s="8">
        <f>K437+P437+U437+AC437+AH437</f>
        <v>6</v>
      </c>
    </row>
    <row r="438" spans="1:36" x14ac:dyDescent="0.3">
      <c r="A438" s="50" t="s">
        <v>488</v>
      </c>
      <c r="B438" s="40" t="s">
        <v>13</v>
      </c>
      <c r="C438" s="2" t="s">
        <v>180</v>
      </c>
      <c r="D438" s="3" t="s">
        <v>32</v>
      </c>
      <c r="E438" s="10" t="s">
        <v>74</v>
      </c>
      <c r="F438" s="10">
        <v>2</v>
      </c>
      <c r="K438" s="44">
        <f t="shared" si="7"/>
        <v>2</v>
      </c>
      <c r="P438" s="45">
        <f>MAX(L438:O438)</f>
        <v>0</v>
      </c>
      <c r="U438" s="46">
        <f>SUM(Q438:R438)</f>
        <v>0</v>
      </c>
      <c r="V438" s="38">
        <v>4</v>
      </c>
      <c r="AC438" s="48">
        <f>MAX(V438:AB438)</f>
        <v>4</v>
      </c>
      <c r="AH438" s="49">
        <f>MAX(AD438:AG438)</f>
        <v>0</v>
      </c>
      <c r="AI438" s="8">
        <f>K438+P438+U438+AC438+AH438</f>
        <v>6</v>
      </c>
    </row>
    <row r="439" spans="1:36" x14ac:dyDescent="0.3">
      <c r="A439" s="50" t="s">
        <v>488</v>
      </c>
      <c r="B439" s="40" t="s">
        <v>13</v>
      </c>
      <c r="C439" s="2" t="s">
        <v>257</v>
      </c>
      <c r="D439" s="3" t="s">
        <v>20</v>
      </c>
      <c r="E439" s="10" t="s">
        <v>74</v>
      </c>
      <c r="K439" s="44">
        <f t="shared" si="7"/>
        <v>0</v>
      </c>
      <c r="P439" s="45">
        <f>MAX(L439:O439)</f>
        <v>0</v>
      </c>
      <c r="U439" s="46">
        <f>SUM(Q439:R439)</f>
        <v>0</v>
      </c>
      <c r="V439" s="38">
        <v>6</v>
      </c>
      <c r="AC439" s="48">
        <f>MAX(V439:AB439)</f>
        <v>6</v>
      </c>
      <c r="AH439" s="49">
        <f>MAX(AD439:AG439)</f>
        <v>0</v>
      </c>
      <c r="AI439" s="8">
        <f>K439+P439+U439+AC439+AH439</f>
        <v>6</v>
      </c>
    </row>
    <row r="440" spans="1:36" x14ac:dyDescent="0.3">
      <c r="A440" s="50" t="s">
        <v>488</v>
      </c>
      <c r="B440" s="40" t="s">
        <v>13</v>
      </c>
      <c r="C440" s="2" t="s">
        <v>316</v>
      </c>
      <c r="D440" s="3" t="s">
        <v>63</v>
      </c>
      <c r="E440" s="10" t="s">
        <v>74</v>
      </c>
      <c r="K440" s="44">
        <f t="shared" si="7"/>
        <v>0</v>
      </c>
      <c r="P440" s="45">
        <f>MAX(L440:O440)</f>
        <v>0</v>
      </c>
      <c r="U440" s="46">
        <f>SUM(Q440:R440)</f>
        <v>0</v>
      </c>
      <c r="V440" s="38">
        <v>6</v>
      </c>
      <c r="AC440" s="48">
        <f>MAX(V440:AB440)</f>
        <v>6</v>
      </c>
      <c r="AH440" s="49">
        <f>MAX(AD440:AG440)</f>
        <v>0</v>
      </c>
      <c r="AI440" s="8">
        <f>K440+P440+U440+AC440+AH440</f>
        <v>6</v>
      </c>
    </row>
    <row r="441" spans="1:36" x14ac:dyDescent="0.3">
      <c r="A441" s="50" t="s">
        <v>488</v>
      </c>
      <c r="B441" s="40" t="s">
        <v>13</v>
      </c>
      <c r="C441" s="41" t="s">
        <v>1094</v>
      </c>
      <c r="D441" s="42" t="s">
        <v>28</v>
      </c>
      <c r="E441" s="43" t="s">
        <v>74</v>
      </c>
      <c r="F441" s="43">
        <v>3</v>
      </c>
      <c r="G441" s="43"/>
      <c r="H441" s="43"/>
      <c r="I441" s="43"/>
      <c r="J441" s="43"/>
      <c r="K441" s="44">
        <f t="shared" si="7"/>
        <v>3</v>
      </c>
      <c r="L441" s="43"/>
      <c r="M441" s="43"/>
      <c r="N441" s="43"/>
      <c r="O441" s="43"/>
      <c r="P441" s="45">
        <f>MAX(L441:O441)</f>
        <v>0</v>
      </c>
      <c r="Q441" s="43"/>
      <c r="R441" s="43"/>
      <c r="S441" s="43"/>
      <c r="T441" s="43"/>
      <c r="U441" s="46">
        <f>SUM(Q441:R441)</f>
        <v>0</v>
      </c>
      <c r="V441" s="47">
        <v>2</v>
      </c>
      <c r="W441" s="43"/>
      <c r="X441" s="43"/>
      <c r="Y441" s="43"/>
      <c r="Z441" s="43"/>
      <c r="AA441" s="43"/>
      <c r="AB441" s="43"/>
      <c r="AC441" s="48">
        <f>MAX(V441:AB441)</f>
        <v>2</v>
      </c>
      <c r="AD441" s="43"/>
      <c r="AE441" s="43"/>
      <c r="AF441" s="43"/>
      <c r="AG441" s="43"/>
      <c r="AH441" s="49">
        <f>MAX(AD441:AG441)</f>
        <v>0</v>
      </c>
      <c r="AI441" s="8">
        <f>K441+P441+U441+AC441+AH441</f>
        <v>5</v>
      </c>
      <c r="AJ441" s="43"/>
    </row>
    <row r="442" spans="1:36" x14ac:dyDescent="0.3">
      <c r="A442" s="50" t="s">
        <v>488</v>
      </c>
      <c r="B442" s="40" t="s">
        <v>13</v>
      </c>
      <c r="C442" s="41" t="s">
        <v>483</v>
      </c>
      <c r="D442" s="42" t="s">
        <v>37</v>
      </c>
      <c r="E442" s="43" t="s">
        <v>439</v>
      </c>
      <c r="F442" s="43">
        <v>4</v>
      </c>
      <c r="G442" s="43"/>
      <c r="H442" s="43"/>
      <c r="I442" s="43"/>
      <c r="J442" s="43"/>
      <c r="K442" s="44">
        <f t="shared" si="7"/>
        <v>4</v>
      </c>
      <c r="L442" s="43"/>
      <c r="M442" s="43"/>
      <c r="N442" s="43"/>
      <c r="O442" s="43"/>
      <c r="P442" s="45">
        <f>MAX(L442:O442)</f>
        <v>0</v>
      </c>
      <c r="Q442" s="43"/>
      <c r="R442" s="43"/>
      <c r="S442" s="43"/>
      <c r="T442" s="43"/>
      <c r="U442" s="46">
        <f>SUM(Q442:R442)</f>
        <v>0</v>
      </c>
      <c r="V442" s="47">
        <v>1</v>
      </c>
      <c r="W442" s="43"/>
      <c r="X442" s="43"/>
      <c r="Y442" s="43"/>
      <c r="Z442" s="43"/>
      <c r="AA442" s="43"/>
      <c r="AB442" s="43"/>
      <c r="AC442" s="48">
        <f>MAX(V442:AB442)</f>
        <v>1</v>
      </c>
      <c r="AD442" s="43"/>
      <c r="AE442" s="43"/>
      <c r="AF442" s="43"/>
      <c r="AG442" s="43"/>
      <c r="AH442" s="49">
        <f>MAX(AD442:AG442)</f>
        <v>0</v>
      </c>
      <c r="AI442" s="8">
        <f>K442+P442+U442+AC442+AH442</f>
        <v>5</v>
      </c>
      <c r="AJ442" s="43"/>
    </row>
    <row r="443" spans="1:36" x14ac:dyDescent="0.3">
      <c r="A443" s="50" t="s">
        <v>488</v>
      </c>
      <c r="B443" s="40" t="s">
        <v>13</v>
      </c>
      <c r="C443" s="2" t="s">
        <v>481</v>
      </c>
      <c r="D443" s="3" t="s">
        <v>37</v>
      </c>
      <c r="E443" s="10" t="s">
        <v>439</v>
      </c>
      <c r="F443" s="10">
        <v>2</v>
      </c>
      <c r="K443" s="44">
        <f t="shared" si="7"/>
        <v>2</v>
      </c>
      <c r="P443" s="45">
        <f>MAX(L443:O443)</f>
        <v>0</v>
      </c>
      <c r="U443" s="46">
        <f>SUM(Q443:R443)</f>
        <v>0</v>
      </c>
      <c r="V443" s="38">
        <v>3</v>
      </c>
      <c r="AC443" s="48">
        <f>MAX(V443:AB443)</f>
        <v>3</v>
      </c>
      <c r="AH443" s="49">
        <f>MAX(AD443:AG443)</f>
        <v>0</v>
      </c>
      <c r="AI443" s="8">
        <f>K443+P443+U443+AC443+AH443</f>
        <v>5</v>
      </c>
    </row>
    <row r="444" spans="1:36" x14ac:dyDescent="0.3">
      <c r="A444" s="50" t="s">
        <v>488</v>
      </c>
      <c r="B444" s="40" t="s">
        <v>13</v>
      </c>
      <c r="C444" s="2" t="s">
        <v>182</v>
      </c>
      <c r="D444" s="3" t="s">
        <v>25</v>
      </c>
      <c r="E444" s="10" t="s">
        <v>74</v>
      </c>
      <c r="K444" s="44">
        <f t="shared" si="7"/>
        <v>0</v>
      </c>
      <c r="P444" s="45">
        <f>MAX(L444:O444)</f>
        <v>0</v>
      </c>
      <c r="U444" s="46">
        <f>SUM(Q444:R444)</f>
        <v>0</v>
      </c>
      <c r="V444" s="38">
        <v>5</v>
      </c>
      <c r="W444" s="38">
        <v>4</v>
      </c>
      <c r="AC444" s="48">
        <f>MAX(V444:AB444)</f>
        <v>5</v>
      </c>
      <c r="AH444" s="49">
        <f>MAX(AD444:AG444)</f>
        <v>0</v>
      </c>
      <c r="AI444" s="8">
        <f>K444+P444+U444+AC444+AH444</f>
        <v>5</v>
      </c>
    </row>
    <row r="445" spans="1:36" x14ac:dyDescent="0.3">
      <c r="A445" s="50" t="s">
        <v>488</v>
      </c>
      <c r="B445" s="40" t="s">
        <v>13</v>
      </c>
      <c r="C445" s="3" t="s">
        <v>248</v>
      </c>
      <c r="D445" s="3" t="s">
        <v>70</v>
      </c>
      <c r="E445" s="10" t="s">
        <v>74</v>
      </c>
      <c r="F445" s="10">
        <v>4</v>
      </c>
      <c r="K445" s="44">
        <f t="shared" si="7"/>
        <v>4</v>
      </c>
      <c r="P445" s="45">
        <f>MAX(L445:O445)</f>
        <v>0</v>
      </c>
      <c r="U445" s="46">
        <f t="shared" ref="U445:U466" si="8">SUM(Q445:R445)</f>
        <v>0</v>
      </c>
      <c r="V445" s="38">
        <v>1</v>
      </c>
      <c r="AC445" s="48">
        <f>MAX(V445:AB445)</f>
        <v>1</v>
      </c>
      <c r="AH445" s="49">
        <f>MAX(AD445:AG445)</f>
        <v>0</v>
      </c>
      <c r="AI445" s="8">
        <f>K445+P445+U445+AC445+AH445</f>
        <v>5</v>
      </c>
    </row>
    <row r="446" spans="1:36" x14ac:dyDescent="0.3">
      <c r="A446" s="50" t="s">
        <v>488</v>
      </c>
      <c r="B446" s="40" t="s">
        <v>13</v>
      </c>
      <c r="C446" s="2" t="s">
        <v>1101</v>
      </c>
      <c r="D446" s="3" t="s">
        <v>25</v>
      </c>
      <c r="E446" s="10" t="s">
        <v>74</v>
      </c>
      <c r="F446" s="10">
        <v>4</v>
      </c>
      <c r="K446" s="44">
        <f t="shared" ref="K446:K466" si="9">MAX(F446:J446)</f>
        <v>4</v>
      </c>
      <c r="P446" s="45">
        <f>MAX(L446:O446)</f>
        <v>0</v>
      </c>
      <c r="U446" s="46">
        <f t="shared" si="8"/>
        <v>0</v>
      </c>
      <c r="V446" s="38">
        <v>1</v>
      </c>
      <c r="AC446" s="48">
        <f>MAX(V446:AB446)</f>
        <v>1</v>
      </c>
      <c r="AH446" s="49">
        <f>MAX(AD446:AG446)</f>
        <v>0</v>
      </c>
      <c r="AI446" s="8">
        <f>K446+P446+U446+AC446+AH446</f>
        <v>5</v>
      </c>
    </row>
    <row r="447" spans="1:36" x14ac:dyDescent="0.3">
      <c r="A447" s="50" t="s">
        <v>488</v>
      </c>
      <c r="B447" s="40" t="s">
        <v>13</v>
      </c>
      <c r="C447" s="2" t="s">
        <v>1114</v>
      </c>
      <c r="D447" s="3" t="s">
        <v>48</v>
      </c>
      <c r="E447" s="10">
        <v>2007</v>
      </c>
      <c r="F447" s="10">
        <v>5</v>
      </c>
      <c r="K447" s="44">
        <f t="shared" si="9"/>
        <v>5</v>
      </c>
      <c r="P447" s="45">
        <f>MAX(L447:O447)</f>
        <v>0</v>
      </c>
      <c r="U447" s="46">
        <f t="shared" si="8"/>
        <v>0</v>
      </c>
      <c r="V447" s="38"/>
      <c r="AC447" s="48">
        <f>MAX(V447:AB447)</f>
        <v>0</v>
      </c>
      <c r="AH447" s="49">
        <f>MAX(AD447:AG447)</f>
        <v>0</v>
      </c>
      <c r="AI447" s="8">
        <f>K447+P447+U447+AC447+AH447</f>
        <v>5</v>
      </c>
    </row>
    <row r="448" spans="1:36" x14ac:dyDescent="0.3">
      <c r="A448" s="50" t="s">
        <v>488</v>
      </c>
      <c r="B448" s="40" t="s">
        <v>13</v>
      </c>
      <c r="C448" s="2" t="s">
        <v>1119</v>
      </c>
      <c r="D448" s="3" t="s">
        <v>63</v>
      </c>
      <c r="E448" s="10">
        <v>2008</v>
      </c>
      <c r="F448" s="10">
        <v>5</v>
      </c>
      <c r="K448" s="44">
        <f t="shared" si="9"/>
        <v>5</v>
      </c>
      <c r="P448" s="45">
        <f>MAX(L448:O448)</f>
        <v>0</v>
      </c>
      <c r="U448" s="46">
        <f t="shared" si="8"/>
        <v>0</v>
      </c>
      <c r="V448" s="38"/>
      <c r="W448" s="38"/>
      <c r="AC448" s="48">
        <f>MAX(V448:AB448)</f>
        <v>0</v>
      </c>
      <c r="AH448" s="49">
        <f>MAX(AD448:AG448)</f>
        <v>0</v>
      </c>
      <c r="AI448" s="8">
        <f>K448+P448+U448+AC448+AH448</f>
        <v>5</v>
      </c>
    </row>
    <row r="449" spans="1:36" x14ac:dyDescent="0.3">
      <c r="A449" s="50" t="s">
        <v>488</v>
      </c>
      <c r="B449" s="40" t="s">
        <v>13</v>
      </c>
      <c r="C449" s="41" t="s">
        <v>309</v>
      </c>
      <c r="D449" s="42" t="s">
        <v>70</v>
      </c>
      <c r="E449" s="43" t="s">
        <v>74</v>
      </c>
      <c r="F449" s="43"/>
      <c r="G449" s="43"/>
      <c r="H449" s="43"/>
      <c r="I449" s="43"/>
      <c r="J449" s="43"/>
      <c r="K449" s="44">
        <f t="shared" si="9"/>
        <v>0</v>
      </c>
      <c r="L449" s="43"/>
      <c r="M449" s="43"/>
      <c r="N449" s="43"/>
      <c r="O449" s="43"/>
      <c r="P449" s="45">
        <f>MAX(L449:O449)</f>
        <v>0</v>
      </c>
      <c r="Q449" s="43"/>
      <c r="R449" s="43"/>
      <c r="S449" s="43"/>
      <c r="T449" s="43"/>
      <c r="U449" s="46">
        <f t="shared" si="8"/>
        <v>0</v>
      </c>
      <c r="V449" s="47">
        <v>4</v>
      </c>
      <c r="W449" s="43"/>
      <c r="X449" s="43"/>
      <c r="Y449" s="43"/>
      <c r="Z449" s="43"/>
      <c r="AA449" s="43"/>
      <c r="AB449" s="43"/>
      <c r="AC449" s="48">
        <f>MAX(V449:AB449)</f>
        <v>4</v>
      </c>
      <c r="AD449" s="43"/>
      <c r="AE449" s="43"/>
      <c r="AF449" s="43"/>
      <c r="AG449" s="43"/>
      <c r="AH449" s="49">
        <f>MAX(AD449:AG449)</f>
        <v>0</v>
      </c>
      <c r="AI449" s="8">
        <f>K449+P449+U449+AC449+AH449</f>
        <v>4</v>
      </c>
      <c r="AJ449" s="43"/>
    </row>
    <row r="450" spans="1:36" x14ac:dyDescent="0.3">
      <c r="A450" s="50" t="s">
        <v>488</v>
      </c>
      <c r="B450" s="40" t="s">
        <v>13</v>
      </c>
      <c r="C450" s="2" t="s">
        <v>224</v>
      </c>
      <c r="D450" s="3" t="s">
        <v>32</v>
      </c>
      <c r="E450" s="10" t="s">
        <v>74</v>
      </c>
      <c r="K450" s="44">
        <f t="shared" si="9"/>
        <v>0</v>
      </c>
      <c r="P450" s="45">
        <f>MAX(L450:O450)</f>
        <v>0</v>
      </c>
      <c r="U450" s="46">
        <f t="shared" si="8"/>
        <v>0</v>
      </c>
      <c r="V450" s="38">
        <v>4</v>
      </c>
      <c r="W450" s="38">
        <v>2</v>
      </c>
      <c r="AC450" s="48">
        <f>MAX(V450:AB450)</f>
        <v>4</v>
      </c>
      <c r="AH450" s="49">
        <f>MAX(AD450:AG450)</f>
        <v>0</v>
      </c>
      <c r="AI450" s="8">
        <f>K450+P450+U450+AC450+AH450</f>
        <v>4</v>
      </c>
    </row>
    <row r="451" spans="1:36" x14ac:dyDescent="0.3">
      <c r="A451" s="50" t="s">
        <v>488</v>
      </c>
      <c r="B451" s="40" t="s">
        <v>13</v>
      </c>
      <c r="C451" s="2" t="s">
        <v>1100</v>
      </c>
      <c r="D451" s="3" t="s">
        <v>25</v>
      </c>
      <c r="E451" s="10" t="s">
        <v>439</v>
      </c>
      <c r="K451" s="44">
        <f t="shared" si="9"/>
        <v>0</v>
      </c>
      <c r="P451" s="45">
        <f>MAX(L451:O451)</f>
        <v>0</v>
      </c>
      <c r="U451" s="46">
        <f t="shared" si="8"/>
        <v>0</v>
      </c>
      <c r="V451" s="38">
        <v>4</v>
      </c>
      <c r="AC451" s="48">
        <f>MAX(V451:AB451)</f>
        <v>4</v>
      </c>
      <c r="AH451" s="49">
        <f>MAX(AD451:AG451)</f>
        <v>0</v>
      </c>
      <c r="AI451" s="8">
        <f>K451+P451+U451+AC451+AH451</f>
        <v>4</v>
      </c>
    </row>
    <row r="452" spans="1:36" x14ac:dyDescent="0.3">
      <c r="A452" s="50" t="s">
        <v>488</v>
      </c>
      <c r="B452" s="40" t="s">
        <v>13</v>
      </c>
      <c r="C452" s="2" t="s">
        <v>266</v>
      </c>
      <c r="D452" s="3" t="s">
        <v>46</v>
      </c>
      <c r="E452" s="10" t="s">
        <v>74</v>
      </c>
      <c r="F452" s="10">
        <v>1</v>
      </c>
      <c r="G452" s="10">
        <v>2</v>
      </c>
      <c r="K452" s="44">
        <f t="shared" si="9"/>
        <v>2</v>
      </c>
      <c r="P452" s="45">
        <f>MAX(L452:O452)</f>
        <v>0</v>
      </c>
      <c r="U452" s="46">
        <f t="shared" si="8"/>
        <v>0</v>
      </c>
      <c r="V452" s="38">
        <v>2</v>
      </c>
      <c r="AC452" s="48">
        <f>MAX(V452:AB452)</f>
        <v>2</v>
      </c>
      <c r="AH452" s="49">
        <f>MAX(AD452:AG452)</f>
        <v>0</v>
      </c>
      <c r="AI452" s="8">
        <f>K452+P452+U452+AC452+AH452</f>
        <v>4</v>
      </c>
    </row>
    <row r="453" spans="1:36" x14ac:dyDescent="0.3">
      <c r="A453" s="50" t="s">
        <v>488</v>
      </c>
      <c r="B453" s="40" t="s">
        <v>13</v>
      </c>
      <c r="C453" s="2" t="s">
        <v>1115</v>
      </c>
      <c r="D453" s="3" t="s">
        <v>37</v>
      </c>
      <c r="E453" s="10">
        <v>2007</v>
      </c>
      <c r="F453" s="10">
        <v>4</v>
      </c>
      <c r="K453" s="44">
        <f t="shared" si="9"/>
        <v>4</v>
      </c>
      <c r="P453" s="45">
        <f>MAX(L453:O453)</f>
        <v>0</v>
      </c>
      <c r="U453" s="46">
        <f t="shared" si="8"/>
        <v>0</v>
      </c>
      <c r="V453" s="38"/>
      <c r="AC453" s="48">
        <f>MAX(V453:AB453)</f>
        <v>0</v>
      </c>
      <c r="AH453" s="49">
        <f>MAX(AD453:AG453)</f>
        <v>0</v>
      </c>
      <c r="AI453" s="8">
        <f>K453+P453+U453+AC453+AH453</f>
        <v>4</v>
      </c>
    </row>
    <row r="454" spans="1:36" x14ac:dyDescent="0.3">
      <c r="A454" s="50" t="s">
        <v>488</v>
      </c>
      <c r="B454" s="40" t="s">
        <v>13</v>
      </c>
      <c r="C454" s="2" t="s">
        <v>462</v>
      </c>
      <c r="D454" s="3" t="s">
        <v>63</v>
      </c>
      <c r="E454" s="10" t="s">
        <v>439</v>
      </c>
      <c r="F454" s="10">
        <v>2</v>
      </c>
      <c r="K454" s="44">
        <f t="shared" si="9"/>
        <v>2</v>
      </c>
      <c r="P454" s="45">
        <f>MAX(L454:O454)</f>
        <v>0</v>
      </c>
      <c r="U454" s="46">
        <f t="shared" si="8"/>
        <v>0</v>
      </c>
      <c r="V454" s="38">
        <v>2</v>
      </c>
      <c r="AC454" s="48">
        <f>MAX(V454:AB454)</f>
        <v>2</v>
      </c>
      <c r="AH454" s="49">
        <f>MAX(AD454:AG454)</f>
        <v>0</v>
      </c>
      <c r="AI454" s="8">
        <f>K454+P454+U454+AC454+AH454</f>
        <v>4</v>
      </c>
    </row>
    <row r="455" spans="1:36" x14ac:dyDescent="0.3">
      <c r="A455" s="50" t="s">
        <v>488</v>
      </c>
      <c r="B455" s="40" t="s">
        <v>13</v>
      </c>
      <c r="C455" s="3" t="s">
        <v>1120</v>
      </c>
      <c r="D455" s="3" t="s">
        <v>46</v>
      </c>
      <c r="E455" s="10">
        <v>2007</v>
      </c>
      <c r="F455" s="10">
        <v>4</v>
      </c>
      <c r="K455" s="44">
        <f t="shared" si="9"/>
        <v>4</v>
      </c>
      <c r="P455" s="45">
        <f>MAX(L455:O455)</f>
        <v>0</v>
      </c>
      <c r="U455" s="46">
        <f t="shared" si="8"/>
        <v>0</v>
      </c>
      <c r="V455" s="38"/>
      <c r="W455" s="38"/>
      <c r="X455" s="38"/>
      <c r="Y455" s="38"/>
      <c r="Z455" s="38"/>
      <c r="AA455" s="38"/>
      <c r="AC455" s="48">
        <f>MAX(V455:AB455)</f>
        <v>0</v>
      </c>
      <c r="AH455" s="49">
        <f>MAX(AD455:AG455)</f>
        <v>0</v>
      </c>
      <c r="AI455" s="8">
        <f>K455+P455+U455+AC455+AH455</f>
        <v>4</v>
      </c>
    </row>
    <row r="456" spans="1:36" x14ac:dyDescent="0.3">
      <c r="A456" s="50" t="s">
        <v>488</v>
      </c>
      <c r="B456" s="40" t="s">
        <v>13</v>
      </c>
      <c r="C456" s="41" t="s">
        <v>1095</v>
      </c>
      <c r="D456" s="42" t="s">
        <v>40</v>
      </c>
      <c r="E456" s="43" t="s">
        <v>439</v>
      </c>
      <c r="F456" s="43"/>
      <c r="G456" s="43"/>
      <c r="H456" s="43"/>
      <c r="I456" s="43"/>
      <c r="J456" s="43"/>
      <c r="K456" s="44">
        <f t="shared" si="9"/>
        <v>0</v>
      </c>
      <c r="L456" s="43"/>
      <c r="M456" s="43"/>
      <c r="N456" s="43"/>
      <c r="O456" s="43"/>
      <c r="P456" s="45">
        <f>MAX(L456:O456)</f>
        <v>0</v>
      </c>
      <c r="Q456" s="43"/>
      <c r="R456" s="43"/>
      <c r="S456" s="43"/>
      <c r="T456" s="43"/>
      <c r="U456" s="46">
        <f t="shared" si="8"/>
        <v>0</v>
      </c>
      <c r="V456" s="47">
        <v>3</v>
      </c>
      <c r="W456" s="43"/>
      <c r="X456" s="43"/>
      <c r="Y456" s="43"/>
      <c r="Z456" s="43"/>
      <c r="AA456" s="43"/>
      <c r="AB456" s="43"/>
      <c r="AC456" s="48">
        <f>MAX(V456:AB456)</f>
        <v>3</v>
      </c>
      <c r="AD456" s="43"/>
      <c r="AE456" s="43"/>
      <c r="AF456" s="43"/>
      <c r="AG456" s="43"/>
      <c r="AH456" s="49">
        <f>MAX(AD456:AG456)</f>
        <v>0</v>
      </c>
      <c r="AI456" s="8">
        <f>K456+P456+U456+AC456+AH456</f>
        <v>3</v>
      </c>
      <c r="AJ456" s="43"/>
    </row>
    <row r="457" spans="1:36" x14ac:dyDescent="0.3">
      <c r="A457" s="50" t="s">
        <v>488</v>
      </c>
      <c r="B457" s="40" t="s">
        <v>13</v>
      </c>
      <c r="C457" s="2" t="s">
        <v>313</v>
      </c>
      <c r="D457" s="3" t="s">
        <v>28</v>
      </c>
      <c r="E457" s="10" t="s">
        <v>74</v>
      </c>
      <c r="K457" s="44">
        <f t="shared" si="9"/>
        <v>0</v>
      </c>
      <c r="P457" s="45">
        <f>MAX(L457:O457)</f>
        <v>0</v>
      </c>
      <c r="U457" s="46">
        <f t="shared" si="8"/>
        <v>0</v>
      </c>
      <c r="V457" s="38">
        <v>3</v>
      </c>
      <c r="AC457" s="48">
        <f>MAX(V457:AB457)</f>
        <v>3</v>
      </c>
      <c r="AH457" s="49">
        <f>MAX(AD457:AG457)</f>
        <v>0</v>
      </c>
      <c r="AI457" s="8">
        <f>K457+P457+U457+AC457+AH457</f>
        <v>3</v>
      </c>
    </row>
    <row r="458" spans="1:36" x14ac:dyDescent="0.3">
      <c r="A458" s="50" t="s">
        <v>488</v>
      </c>
      <c r="B458" s="40" t="s">
        <v>13</v>
      </c>
      <c r="C458" s="2" t="s">
        <v>1121</v>
      </c>
      <c r="D458" s="3" t="s">
        <v>70</v>
      </c>
      <c r="E458" s="10">
        <v>2007</v>
      </c>
      <c r="F458" s="10">
        <v>3</v>
      </c>
      <c r="K458" s="44">
        <f t="shared" si="9"/>
        <v>3</v>
      </c>
      <c r="P458" s="45">
        <f>MAX(L458:O458)</f>
        <v>0</v>
      </c>
      <c r="U458" s="46">
        <f t="shared" si="8"/>
        <v>0</v>
      </c>
      <c r="V458" s="38"/>
      <c r="AC458" s="48">
        <f>MAX(V458:AB458)</f>
        <v>0</v>
      </c>
      <c r="AH458" s="49">
        <f>MAX(AD458:AG458)</f>
        <v>0</v>
      </c>
      <c r="AI458" s="8">
        <f>K458+P458+U458+AC458+AH458</f>
        <v>3</v>
      </c>
    </row>
    <row r="459" spans="1:36" x14ac:dyDescent="0.3">
      <c r="A459" s="50" t="s">
        <v>488</v>
      </c>
      <c r="B459" s="40" t="s">
        <v>13</v>
      </c>
      <c r="C459" s="2" t="s">
        <v>1116</v>
      </c>
      <c r="D459" s="3" t="s">
        <v>17</v>
      </c>
      <c r="E459" s="10">
        <v>2008</v>
      </c>
      <c r="F459" s="10">
        <v>3</v>
      </c>
      <c r="K459" s="44">
        <f t="shared" si="9"/>
        <v>3</v>
      </c>
      <c r="P459" s="45">
        <f>MAX(L459:O459)</f>
        <v>0</v>
      </c>
      <c r="U459" s="46">
        <f t="shared" si="8"/>
        <v>0</v>
      </c>
      <c r="V459" s="38"/>
      <c r="AC459" s="48">
        <f>MAX(V459:AB459)</f>
        <v>0</v>
      </c>
      <c r="AH459" s="49">
        <f>MAX(AD459:AG459)</f>
        <v>0</v>
      </c>
      <c r="AI459" s="8">
        <f>K459+P459+U459+AC459+AH459</f>
        <v>3</v>
      </c>
    </row>
    <row r="460" spans="1:36" x14ac:dyDescent="0.3">
      <c r="A460" s="50" t="s">
        <v>488</v>
      </c>
      <c r="B460" s="40" t="s">
        <v>13</v>
      </c>
      <c r="C460" s="2" t="s">
        <v>319</v>
      </c>
      <c r="D460" s="3" t="s">
        <v>68</v>
      </c>
      <c r="E460" s="10" t="s">
        <v>74</v>
      </c>
      <c r="F460" s="10">
        <v>1</v>
      </c>
      <c r="K460" s="44">
        <f t="shared" si="9"/>
        <v>1</v>
      </c>
      <c r="P460" s="45">
        <f>MAX(L460:O460)</f>
        <v>0</v>
      </c>
      <c r="U460" s="46">
        <f t="shared" si="8"/>
        <v>0</v>
      </c>
      <c r="V460" s="38">
        <v>2</v>
      </c>
      <c r="AC460" s="48">
        <f>MAX(V460:AB460)</f>
        <v>2</v>
      </c>
      <c r="AH460" s="49">
        <f>MAX(AD460:AG460)</f>
        <v>0</v>
      </c>
      <c r="AI460" s="8">
        <f>K460+P460+U460+AC460+AH460</f>
        <v>3</v>
      </c>
    </row>
    <row r="461" spans="1:36" x14ac:dyDescent="0.3">
      <c r="A461" s="50" t="s">
        <v>488</v>
      </c>
      <c r="B461" s="40" t="s">
        <v>13</v>
      </c>
      <c r="C461" s="2" t="s">
        <v>485</v>
      </c>
      <c r="D461" s="3" t="s">
        <v>56</v>
      </c>
      <c r="E461" s="10" t="s">
        <v>439</v>
      </c>
      <c r="K461" s="44">
        <f t="shared" si="9"/>
        <v>0</v>
      </c>
      <c r="P461" s="45">
        <f>MAX(L461:O461)</f>
        <v>0</v>
      </c>
      <c r="U461" s="46">
        <f t="shared" si="8"/>
        <v>0</v>
      </c>
      <c r="V461" s="38">
        <v>2</v>
      </c>
      <c r="AC461" s="48">
        <f>MAX(V461:AB461)</f>
        <v>2</v>
      </c>
      <c r="AH461" s="49">
        <f>MAX(AD461:AG461)</f>
        <v>0</v>
      </c>
      <c r="AI461" s="8">
        <f>K461+P461+U461+AC461+AH461</f>
        <v>2</v>
      </c>
    </row>
    <row r="462" spans="1:36" x14ac:dyDescent="0.3">
      <c r="A462" s="50" t="s">
        <v>488</v>
      </c>
      <c r="B462" s="40" t="s">
        <v>13</v>
      </c>
      <c r="C462" s="2" t="s">
        <v>285</v>
      </c>
      <c r="D462" s="3" t="s">
        <v>30</v>
      </c>
      <c r="E462" s="10" t="s">
        <v>74</v>
      </c>
      <c r="K462" s="44">
        <f t="shared" si="9"/>
        <v>0</v>
      </c>
      <c r="P462" s="45">
        <f>MAX(L462:O462)</f>
        <v>0</v>
      </c>
      <c r="U462" s="46">
        <f t="shared" si="8"/>
        <v>0</v>
      </c>
      <c r="V462" s="38">
        <v>2</v>
      </c>
      <c r="AC462" s="48">
        <f>MAX(V462:AB462)</f>
        <v>2</v>
      </c>
      <c r="AH462" s="49">
        <f>MAX(AD462:AG462)</f>
        <v>0</v>
      </c>
      <c r="AI462" s="8">
        <f>K462+P462+U462+AC462+AH462</f>
        <v>2</v>
      </c>
    </row>
    <row r="463" spans="1:36" x14ac:dyDescent="0.3">
      <c r="A463" s="50" t="s">
        <v>488</v>
      </c>
      <c r="B463" s="40" t="s">
        <v>13</v>
      </c>
      <c r="C463" s="2" t="s">
        <v>1111</v>
      </c>
      <c r="D463" s="3" t="s">
        <v>20</v>
      </c>
      <c r="E463" s="10" t="s">
        <v>74</v>
      </c>
      <c r="K463" s="44">
        <f t="shared" si="9"/>
        <v>0</v>
      </c>
      <c r="P463" s="45">
        <f>MAX(L463:O463)</f>
        <v>0</v>
      </c>
      <c r="U463" s="46">
        <f t="shared" si="8"/>
        <v>0</v>
      </c>
      <c r="V463" s="38">
        <v>2</v>
      </c>
      <c r="AC463" s="48">
        <f>MAX(V463:AB463)</f>
        <v>2</v>
      </c>
      <c r="AH463" s="49">
        <f>MAX(AD463:AG463)</f>
        <v>0</v>
      </c>
      <c r="AI463" s="8">
        <f>K463+P463+U463+AC463+AH463</f>
        <v>2</v>
      </c>
    </row>
    <row r="464" spans="1:36" x14ac:dyDescent="0.3">
      <c r="A464" s="50" t="s">
        <v>488</v>
      </c>
      <c r="B464" s="40" t="s">
        <v>13</v>
      </c>
      <c r="C464" s="41" t="s">
        <v>1122</v>
      </c>
      <c r="D464" s="42" t="s">
        <v>70</v>
      </c>
      <c r="E464" s="43">
        <v>2008</v>
      </c>
      <c r="F464" s="43">
        <v>1</v>
      </c>
      <c r="G464" s="43"/>
      <c r="H464" s="43"/>
      <c r="I464" s="43"/>
      <c r="J464" s="43"/>
      <c r="K464" s="44">
        <f t="shared" si="9"/>
        <v>1</v>
      </c>
      <c r="L464" s="43"/>
      <c r="M464" s="43"/>
      <c r="N464" s="43"/>
      <c r="O464" s="43"/>
      <c r="P464" s="45">
        <f>MAX(L464:O464)</f>
        <v>0</v>
      </c>
      <c r="Q464" s="43"/>
      <c r="R464" s="43"/>
      <c r="S464" s="43"/>
      <c r="T464" s="43"/>
      <c r="U464" s="46">
        <f t="shared" si="8"/>
        <v>0</v>
      </c>
      <c r="V464" s="47"/>
      <c r="W464" s="43"/>
      <c r="X464" s="43"/>
      <c r="Y464" s="43"/>
      <c r="Z464" s="43"/>
      <c r="AA464" s="43"/>
      <c r="AB464" s="43"/>
      <c r="AC464" s="48">
        <f>MAX(V464:AB464)</f>
        <v>0</v>
      </c>
      <c r="AD464" s="43"/>
      <c r="AE464" s="43"/>
      <c r="AF464" s="43"/>
      <c r="AG464" s="43"/>
      <c r="AH464" s="49">
        <f>MAX(AD464:AG464)</f>
        <v>0</v>
      </c>
      <c r="AI464" s="8">
        <f>K464+P464+U464+AC464+AH464</f>
        <v>1</v>
      </c>
      <c r="AJ464" s="43"/>
    </row>
    <row r="465" spans="1:36" x14ac:dyDescent="0.3">
      <c r="A465" s="50" t="s">
        <v>488</v>
      </c>
      <c r="B465" s="40" t="s">
        <v>13</v>
      </c>
      <c r="C465" s="2" t="s">
        <v>1118</v>
      </c>
      <c r="D465" s="3" t="s">
        <v>52</v>
      </c>
      <c r="E465" s="10">
        <v>2008</v>
      </c>
      <c r="F465" s="10">
        <v>1</v>
      </c>
      <c r="K465" s="44">
        <f t="shared" si="9"/>
        <v>1</v>
      </c>
      <c r="P465" s="45">
        <f t="shared" ref="P465:P466" si="10">MAX(L465:O465)</f>
        <v>0</v>
      </c>
      <c r="U465" s="46">
        <f t="shared" si="8"/>
        <v>0</v>
      </c>
      <c r="V465" s="38"/>
      <c r="AC465" s="48">
        <f>MAX(V465:AB465)</f>
        <v>0</v>
      </c>
      <c r="AH465" s="49">
        <f>MAX(AD465:AG465)</f>
        <v>0</v>
      </c>
      <c r="AI465" s="8">
        <f>K465+P465+U465+AC465+AH465</f>
        <v>1</v>
      </c>
    </row>
    <row r="466" spans="1:36" x14ac:dyDescent="0.3">
      <c r="A466" s="50" t="s">
        <v>488</v>
      </c>
      <c r="B466" s="40" t="s">
        <v>13</v>
      </c>
      <c r="C466" s="2" t="s">
        <v>1117</v>
      </c>
      <c r="D466" s="3" t="s">
        <v>63</v>
      </c>
      <c r="E466" s="10">
        <v>2008</v>
      </c>
      <c r="F466" s="10">
        <v>1</v>
      </c>
      <c r="K466" s="44">
        <f t="shared" si="9"/>
        <v>1</v>
      </c>
      <c r="P466" s="45">
        <f t="shared" si="10"/>
        <v>0</v>
      </c>
      <c r="U466" s="46">
        <f t="shared" si="8"/>
        <v>0</v>
      </c>
      <c r="V466" s="38"/>
      <c r="W466" s="38"/>
      <c r="AC466" s="48">
        <f>MAX(V466:AB466)</f>
        <v>0</v>
      </c>
      <c r="AH466" s="49">
        <f>MAX(AD466:AG466)</f>
        <v>0</v>
      </c>
      <c r="AI466" s="8">
        <f>K466+P466+U466+AC466+AH466</f>
        <v>1</v>
      </c>
    </row>
    <row r="467" spans="1:36" s="6" customFormat="1" x14ac:dyDescent="0.3">
      <c r="A467" s="15" t="s">
        <v>488</v>
      </c>
      <c r="B467" s="4" t="s">
        <v>67</v>
      </c>
      <c r="C467" s="5" t="s">
        <v>556</v>
      </c>
      <c r="D467" s="6" t="s">
        <v>48</v>
      </c>
      <c r="E467" s="8" t="s">
        <v>439</v>
      </c>
      <c r="F467" s="8">
        <v>9</v>
      </c>
      <c r="G467" s="8">
        <v>9</v>
      </c>
      <c r="H467" s="8"/>
      <c r="I467" s="8"/>
      <c r="J467" s="8"/>
      <c r="K467" s="19">
        <f>MAX(F467:J467)</f>
        <v>9</v>
      </c>
      <c r="L467" s="8">
        <v>20</v>
      </c>
      <c r="M467" s="8">
        <v>20</v>
      </c>
      <c r="N467" s="8"/>
      <c r="O467" s="8"/>
      <c r="P467" s="23">
        <f>MAX(L467:O467)</f>
        <v>20</v>
      </c>
      <c r="Q467" s="8">
        <v>10</v>
      </c>
      <c r="R467" s="8">
        <v>40</v>
      </c>
      <c r="S467" s="8">
        <v>24</v>
      </c>
      <c r="T467" s="8"/>
      <c r="U467" s="24">
        <f>SUM(Q467:R467)</f>
        <v>50</v>
      </c>
      <c r="V467" s="57">
        <v>10</v>
      </c>
      <c r="W467" s="58">
        <v>10</v>
      </c>
      <c r="AB467" s="8"/>
      <c r="AC467" s="9">
        <f>MAX(V467:AB467)</f>
        <v>10</v>
      </c>
      <c r="AD467" s="8">
        <v>25</v>
      </c>
      <c r="AE467" s="8">
        <v>24</v>
      </c>
      <c r="AF467" s="8"/>
      <c r="AG467" s="8"/>
      <c r="AH467" s="25">
        <f>MAX(AD467:AG467)</f>
        <v>25</v>
      </c>
      <c r="AI467" s="8">
        <f>K467+P467+U467+AC467+AH467</f>
        <v>114</v>
      </c>
      <c r="AJ467" s="8">
        <v>1</v>
      </c>
    </row>
    <row r="468" spans="1:36" s="6" customFormat="1" x14ac:dyDescent="0.3">
      <c r="A468" s="15" t="s">
        <v>488</v>
      </c>
      <c r="B468" s="4" t="s">
        <v>67</v>
      </c>
      <c r="C468" s="5" t="s">
        <v>505</v>
      </c>
      <c r="D468" s="6" t="s">
        <v>30</v>
      </c>
      <c r="E468" s="8" t="s">
        <v>439</v>
      </c>
      <c r="F468" s="8"/>
      <c r="G468" s="8"/>
      <c r="H468" s="8"/>
      <c r="I468" s="8"/>
      <c r="J468" s="8"/>
      <c r="K468" s="19">
        <f>MAX(F468:J468)</f>
        <v>0</v>
      </c>
      <c r="L468" s="8">
        <v>13</v>
      </c>
      <c r="M468" s="8">
        <v>17</v>
      </c>
      <c r="N468" s="8">
        <v>20</v>
      </c>
      <c r="O468" s="8"/>
      <c r="P468" s="23">
        <f>MAX(L468:O468)</f>
        <v>20</v>
      </c>
      <c r="Q468" s="8">
        <v>10</v>
      </c>
      <c r="R468" s="8">
        <v>40</v>
      </c>
      <c r="S468" s="8"/>
      <c r="T468" s="8"/>
      <c r="U468" s="24">
        <f>SUM(Q468:R468)</f>
        <v>50</v>
      </c>
      <c r="V468" s="37">
        <v>10</v>
      </c>
      <c r="W468" s="37">
        <v>10</v>
      </c>
      <c r="X468" s="8"/>
      <c r="Y468" s="8"/>
      <c r="Z468" s="8"/>
      <c r="AA468" s="8"/>
      <c r="AB468" s="8"/>
      <c r="AC468" s="9">
        <f>MAX(V468:AB468)</f>
        <v>10</v>
      </c>
      <c r="AD468" s="8">
        <v>23</v>
      </c>
      <c r="AE468" s="8">
        <v>22</v>
      </c>
      <c r="AF468" s="8"/>
      <c r="AG468" s="8"/>
      <c r="AH468" s="25">
        <f>MAX(AD468:AG468)</f>
        <v>23</v>
      </c>
      <c r="AI468" s="8">
        <f>K468+P468+U468+AC468+AH468</f>
        <v>103</v>
      </c>
      <c r="AJ468" s="8">
        <v>2</v>
      </c>
    </row>
    <row r="469" spans="1:36" s="6" customFormat="1" x14ac:dyDescent="0.3">
      <c r="A469" s="15" t="s">
        <v>488</v>
      </c>
      <c r="B469" s="4" t="s">
        <v>67</v>
      </c>
      <c r="C469" s="6" t="s">
        <v>511</v>
      </c>
      <c r="D469" s="6" t="s">
        <v>26</v>
      </c>
      <c r="E469" s="8" t="s">
        <v>439</v>
      </c>
      <c r="F469" s="8">
        <v>9</v>
      </c>
      <c r="G469" s="8"/>
      <c r="H469" s="8"/>
      <c r="I469" s="8"/>
      <c r="J469" s="8"/>
      <c r="K469" s="19">
        <f>MAX(F469:J469)</f>
        <v>9</v>
      </c>
      <c r="L469" s="8">
        <v>15</v>
      </c>
      <c r="M469" s="8"/>
      <c r="N469" s="8"/>
      <c r="O469" s="8"/>
      <c r="P469" s="23">
        <f>MAX(L469:O469)</f>
        <v>15</v>
      </c>
      <c r="Q469" s="8">
        <v>10</v>
      </c>
      <c r="R469" s="8">
        <v>40</v>
      </c>
      <c r="S469" s="8"/>
      <c r="T469" s="8"/>
      <c r="U469" s="24">
        <f>SUM(Q469:R469)</f>
        <v>50</v>
      </c>
      <c r="V469" s="57">
        <v>10</v>
      </c>
      <c r="W469" s="57">
        <v>1</v>
      </c>
      <c r="X469" s="8"/>
      <c r="Y469" s="8"/>
      <c r="Z469" s="8"/>
      <c r="AA469" s="8"/>
      <c r="AB469" s="8"/>
      <c r="AC469" s="9">
        <f>MAX(V469:AB469)</f>
        <v>10</v>
      </c>
      <c r="AD469" s="8">
        <v>15</v>
      </c>
      <c r="AE469" s="8"/>
      <c r="AF469" s="8"/>
      <c r="AG469" s="8"/>
      <c r="AH469" s="25">
        <f>MAX(AD469:AG469)</f>
        <v>15</v>
      </c>
      <c r="AI469" s="8">
        <f>K469+P469+U469+AC469+AH469</f>
        <v>99</v>
      </c>
      <c r="AJ469" s="8">
        <v>3</v>
      </c>
    </row>
    <row r="470" spans="1:36" s="6" customFormat="1" x14ac:dyDescent="0.3">
      <c r="A470" s="15" t="s">
        <v>488</v>
      </c>
      <c r="B470" s="4" t="s">
        <v>67</v>
      </c>
      <c r="C470" s="5" t="s">
        <v>549</v>
      </c>
      <c r="D470" s="6" t="s">
        <v>69</v>
      </c>
      <c r="E470" s="8" t="s">
        <v>439</v>
      </c>
      <c r="F470" s="8">
        <v>9</v>
      </c>
      <c r="G470" s="8"/>
      <c r="H470" s="8"/>
      <c r="I470" s="8"/>
      <c r="J470" s="8"/>
      <c r="K470" s="19">
        <f>MAX(F470:J470)</f>
        <v>9</v>
      </c>
      <c r="L470" s="8">
        <v>20</v>
      </c>
      <c r="M470" s="8"/>
      <c r="N470" s="8"/>
      <c r="O470" s="8"/>
      <c r="P470" s="23">
        <f>MAX(L470:O470)</f>
        <v>20</v>
      </c>
      <c r="Q470" s="8">
        <v>10</v>
      </c>
      <c r="R470" s="8"/>
      <c r="S470" s="8"/>
      <c r="T470" s="8"/>
      <c r="U470" s="24">
        <f>SUM(Q470:R470)</f>
        <v>10</v>
      </c>
      <c r="V470" s="37">
        <v>10</v>
      </c>
      <c r="W470" s="8"/>
      <c r="X470" s="8"/>
      <c r="Y470" s="8"/>
      <c r="Z470" s="8"/>
      <c r="AA470" s="8"/>
      <c r="AB470" s="8"/>
      <c r="AC470" s="9">
        <f>MAX(V470:AB470)</f>
        <v>10</v>
      </c>
      <c r="AD470" s="8">
        <v>21</v>
      </c>
      <c r="AE470" s="8"/>
      <c r="AF470" s="8"/>
      <c r="AG470" s="8"/>
      <c r="AH470" s="25">
        <f>MAX(AD470:AG470)</f>
        <v>21</v>
      </c>
      <c r="AI470" s="8">
        <f>K470+P470+U470+AC470+AH470</f>
        <v>70</v>
      </c>
      <c r="AJ470" s="8">
        <v>4</v>
      </c>
    </row>
    <row r="471" spans="1:36" s="6" customFormat="1" x14ac:dyDescent="0.3">
      <c r="A471" s="15" t="s">
        <v>488</v>
      </c>
      <c r="B471" s="4" t="s">
        <v>67</v>
      </c>
      <c r="C471" s="6" t="s">
        <v>333</v>
      </c>
      <c r="D471" s="6" t="s">
        <v>30</v>
      </c>
      <c r="E471" s="8" t="s">
        <v>74</v>
      </c>
      <c r="F471" s="8"/>
      <c r="G471" s="8"/>
      <c r="H471" s="8"/>
      <c r="I471" s="8"/>
      <c r="J471" s="8"/>
      <c r="K471" s="19">
        <f>MAX(F471:J471)</f>
        <v>0</v>
      </c>
      <c r="L471" s="8">
        <v>15</v>
      </c>
      <c r="M471" s="8">
        <v>20</v>
      </c>
      <c r="N471" s="8">
        <v>17</v>
      </c>
      <c r="O471" s="8"/>
      <c r="P471" s="23">
        <f>MAX(L471:O471)</f>
        <v>20</v>
      </c>
      <c r="Q471" s="8">
        <v>10</v>
      </c>
      <c r="R471" s="8"/>
      <c r="S471" s="8"/>
      <c r="T471" s="8"/>
      <c r="U471" s="24">
        <f>SUM(Q471:R471)</f>
        <v>10</v>
      </c>
      <c r="V471" s="57">
        <v>9</v>
      </c>
      <c r="W471" s="4"/>
      <c r="X471" s="4"/>
      <c r="AB471" s="8"/>
      <c r="AC471" s="9">
        <f>MAX(V471:AB471)</f>
        <v>9</v>
      </c>
      <c r="AD471" s="8">
        <v>20</v>
      </c>
      <c r="AE471" s="8"/>
      <c r="AF471" s="8"/>
      <c r="AG471" s="8"/>
      <c r="AH471" s="25">
        <f>MAX(AD471:AG471)</f>
        <v>20</v>
      </c>
      <c r="AI471" s="8">
        <f>K471+P471+U471+AC471+AH471</f>
        <v>59</v>
      </c>
      <c r="AJ471" s="8">
        <v>5</v>
      </c>
    </row>
    <row r="472" spans="1:36" s="6" customFormat="1" x14ac:dyDescent="0.3">
      <c r="A472" s="15" t="s">
        <v>488</v>
      </c>
      <c r="B472" s="4" t="s">
        <v>67</v>
      </c>
      <c r="C472" s="5" t="s">
        <v>390</v>
      </c>
      <c r="D472" s="6" t="s">
        <v>70</v>
      </c>
      <c r="E472" s="8" t="s">
        <v>74</v>
      </c>
      <c r="F472" s="8">
        <v>9</v>
      </c>
      <c r="G472" s="8"/>
      <c r="H472" s="8"/>
      <c r="I472" s="8"/>
      <c r="J472" s="8"/>
      <c r="K472" s="19">
        <f>MAX(F472:J472)</f>
        <v>9</v>
      </c>
      <c r="L472" s="8">
        <v>17</v>
      </c>
      <c r="M472" s="8"/>
      <c r="N472" s="8"/>
      <c r="O472" s="8"/>
      <c r="P472" s="23">
        <f>MAX(L472:O472)</f>
        <v>17</v>
      </c>
      <c r="Q472" s="8">
        <v>10</v>
      </c>
      <c r="R472" s="8"/>
      <c r="S472" s="8"/>
      <c r="T472" s="8"/>
      <c r="U472" s="24">
        <f>SUM(Q472:R472)</f>
        <v>10</v>
      </c>
      <c r="V472" s="37">
        <v>10</v>
      </c>
      <c r="W472" s="8"/>
      <c r="X472" s="8"/>
      <c r="Y472" s="8"/>
      <c r="Z472" s="8"/>
      <c r="AA472" s="8"/>
      <c r="AB472" s="8"/>
      <c r="AC472" s="9">
        <f>MAX(V472:AB472)</f>
        <v>10</v>
      </c>
      <c r="AD472" s="8">
        <v>9</v>
      </c>
      <c r="AE472" s="8"/>
      <c r="AF472" s="8"/>
      <c r="AG472" s="8"/>
      <c r="AH472" s="25">
        <f>MAX(AD472:AG472)</f>
        <v>9</v>
      </c>
      <c r="AI472" s="8">
        <f>K472+P472+U472+AC472+AH472</f>
        <v>55</v>
      </c>
      <c r="AJ472" s="8">
        <v>6</v>
      </c>
    </row>
    <row r="473" spans="1:36" s="6" customFormat="1" x14ac:dyDescent="0.3">
      <c r="A473" s="15" t="s">
        <v>488</v>
      </c>
      <c r="B473" s="4" t="s">
        <v>67</v>
      </c>
      <c r="C473" s="5" t="s">
        <v>510</v>
      </c>
      <c r="D473" s="6" t="s">
        <v>37</v>
      </c>
      <c r="E473" s="8" t="s">
        <v>439</v>
      </c>
      <c r="F473" s="8">
        <v>9</v>
      </c>
      <c r="G473" s="8">
        <v>9</v>
      </c>
      <c r="H473" s="8"/>
      <c r="I473" s="8"/>
      <c r="J473" s="8"/>
      <c r="K473" s="19">
        <f>MAX(F473:J473)</f>
        <v>9</v>
      </c>
      <c r="L473" s="8">
        <v>12</v>
      </c>
      <c r="M473" s="8">
        <v>11</v>
      </c>
      <c r="N473" s="8"/>
      <c r="O473" s="8"/>
      <c r="P473" s="23">
        <f>MAX(L473:O473)</f>
        <v>12</v>
      </c>
      <c r="Q473" s="8"/>
      <c r="R473" s="8"/>
      <c r="S473" s="8"/>
      <c r="T473" s="8"/>
      <c r="U473" s="24">
        <f>SUM(Q473:R473)</f>
        <v>0</v>
      </c>
      <c r="V473" s="37">
        <v>10</v>
      </c>
      <c r="W473" s="37">
        <v>10</v>
      </c>
      <c r="X473" s="8"/>
      <c r="Y473" s="8"/>
      <c r="Z473" s="8"/>
      <c r="AA473" s="8"/>
      <c r="AB473" s="8"/>
      <c r="AC473" s="9">
        <f>MAX(V473:AB473)</f>
        <v>10</v>
      </c>
      <c r="AD473" s="8">
        <v>17</v>
      </c>
      <c r="AE473" s="8"/>
      <c r="AF473" s="8"/>
      <c r="AG473" s="8"/>
      <c r="AH473" s="25">
        <f>MAX(AD473:AG473)</f>
        <v>17</v>
      </c>
      <c r="AI473" s="8">
        <f>K473+P473+U473+AC473+AH473</f>
        <v>48</v>
      </c>
      <c r="AJ473" s="8">
        <v>7</v>
      </c>
    </row>
    <row r="474" spans="1:36" s="6" customFormat="1" x14ac:dyDescent="0.3">
      <c r="A474" s="15" t="s">
        <v>488</v>
      </c>
      <c r="B474" s="4" t="s">
        <v>67</v>
      </c>
      <c r="C474" s="5" t="s">
        <v>504</v>
      </c>
      <c r="D474" s="6" t="s">
        <v>30</v>
      </c>
      <c r="E474" s="8" t="s">
        <v>439</v>
      </c>
      <c r="F474" s="8"/>
      <c r="G474" s="8"/>
      <c r="H474" s="8"/>
      <c r="I474" s="8"/>
      <c r="J474" s="8"/>
      <c r="K474" s="19">
        <f>MAX(F474:J474)</f>
        <v>0</v>
      </c>
      <c r="L474" s="8">
        <v>13</v>
      </c>
      <c r="M474" s="8">
        <v>20</v>
      </c>
      <c r="N474" s="8">
        <v>17</v>
      </c>
      <c r="O474" s="8"/>
      <c r="P474" s="23">
        <f>MAX(L474:O474)</f>
        <v>20</v>
      </c>
      <c r="Q474" s="8"/>
      <c r="R474" s="8"/>
      <c r="S474" s="8"/>
      <c r="T474" s="8"/>
      <c r="U474" s="24">
        <f>SUM(Q474:R474)</f>
        <v>0</v>
      </c>
      <c r="V474" s="37">
        <v>9</v>
      </c>
      <c r="W474" s="37">
        <v>8</v>
      </c>
      <c r="X474" s="8"/>
      <c r="Y474" s="8"/>
      <c r="Z474" s="8"/>
      <c r="AA474" s="8"/>
      <c r="AB474" s="8"/>
      <c r="AC474" s="9">
        <f>MAX(V474:AB474)</f>
        <v>9</v>
      </c>
      <c r="AD474" s="8">
        <v>19</v>
      </c>
      <c r="AE474" s="8">
        <v>16</v>
      </c>
      <c r="AF474" s="8"/>
      <c r="AG474" s="8"/>
      <c r="AH474" s="25">
        <f>MAX(AD474:AG474)</f>
        <v>19</v>
      </c>
      <c r="AI474" s="8">
        <f>K474+P474+U474+AC474+AH474</f>
        <v>48</v>
      </c>
      <c r="AJ474" s="8">
        <v>7</v>
      </c>
    </row>
    <row r="475" spans="1:36" s="6" customFormat="1" x14ac:dyDescent="0.3">
      <c r="A475" s="15" t="s">
        <v>488</v>
      </c>
      <c r="B475" s="4" t="s">
        <v>67</v>
      </c>
      <c r="C475" s="5" t="s">
        <v>534</v>
      </c>
      <c r="D475" s="6" t="s">
        <v>20</v>
      </c>
      <c r="E475" s="8" t="s">
        <v>439</v>
      </c>
      <c r="F475" s="8">
        <v>7</v>
      </c>
      <c r="G475" s="8">
        <v>9</v>
      </c>
      <c r="H475" s="8"/>
      <c r="I475" s="8"/>
      <c r="J475" s="8"/>
      <c r="K475" s="19">
        <f>MAX(F475:J475)</f>
        <v>9</v>
      </c>
      <c r="L475" s="8">
        <v>10</v>
      </c>
      <c r="M475" s="8"/>
      <c r="N475" s="8"/>
      <c r="O475" s="8"/>
      <c r="P475" s="23">
        <f>MAX(L475:O475)</f>
        <v>10</v>
      </c>
      <c r="Q475" s="8"/>
      <c r="R475" s="8"/>
      <c r="S475" s="8"/>
      <c r="T475" s="8"/>
      <c r="U475" s="24">
        <f>SUM(Q475:R475)</f>
        <v>0</v>
      </c>
      <c r="V475" s="37">
        <v>10</v>
      </c>
      <c r="W475" s="37">
        <v>4</v>
      </c>
      <c r="X475" s="8"/>
      <c r="Y475" s="8"/>
      <c r="Z475" s="8"/>
      <c r="AA475" s="8"/>
      <c r="AB475" s="8"/>
      <c r="AC475" s="9">
        <f>MAX(V475:AB475)</f>
        <v>10</v>
      </c>
      <c r="AD475" s="8">
        <v>18</v>
      </c>
      <c r="AE475" s="8"/>
      <c r="AF475" s="8"/>
      <c r="AG475" s="8"/>
      <c r="AH475" s="25">
        <f>MAX(AD475:AG475)</f>
        <v>18</v>
      </c>
      <c r="AI475" s="8">
        <f>K475+P475+U475+AC475+AH475</f>
        <v>47</v>
      </c>
      <c r="AJ475" s="8">
        <v>9</v>
      </c>
    </row>
    <row r="476" spans="1:36" s="6" customFormat="1" x14ac:dyDescent="0.3">
      <c r="A476" s="15" t="s">
        <v>488</v>
      </c>
      <c r="B476" s="4" t="s">
        <v>67</v>
      </c>
      <c r="C476" s="5" t="s">
        <v>551</v>
      </c>
      <c r="D476" s="6" t="s">
        <v>69</v>
      </c>
      <c r="E476" s="8" t="s">
        <v>439</v>
      </c>
      <c r="F476" s="8">
        <v>7</v>
      </c>
      <c r="G476" s="8"/>
      <c r="H476" s="8"/>
      <c r="I476" s="8"/>
      <c r="J476" s="8"/>
      <c r="K476" s="19">
        <f>MAX(F476:J476)</f>
        <v>7</v>
      </c>
      <c r="L476" s="8">
        <v>15</v>
      </c>
      <c r="M476" s="8"/>
      <c r="N476" s="8"/>
      <c r="O476" s="8"/>
      <c r="P476" s="23">
        <f>MAX(L476:O476)</f>
        <v>15</v>
      </c>
      <c r="Q476" s="8"/>
      <c r="R476" s="8"/>
      <c r="S476" s="8"/>
      <c r="T476" s="8"/>
      <c r="U476" s="24">
        <f>SUM(Q476:R476)</f>
        <v>0</v>
      </c>
      <c r="V476" s="37">
        <v>9</v>
      </c>
      <c r="W476" s="8"/>
      <c r="X476" s="8"/>
      <c r="Y476" s="8"/>
      <c r="Z476" s="8"/>
      <c r="AA476" s="8"/>
      <c r="AB476" s="8"/>
      <c r="AC476" s="9">
        <f>MAX(V476:AB476)</f>
        <v>9</v>
      </c>
      <c r="AD476" s="8">
        <v>11</v>
      </c>
      <c r="AE476" s="8"/>
      <c r="AF476" s="8"/>
      <c r="AG476" s="8"/>
      <c r="AH476" s="25">
        <f>MAX(AD476:AG476)</f>
        <v>11</v>
      </c>
      <c r="AI476" s="8">
        <f>K476+P476+U476+AC476+AH476</f>
        <v>42</v>
      </c>
      <c r="AJ476" s="8">
        <v>10</v>
      </c>
    </row>
    <row r="477" spans="1:36" x14ac:dyDescent="0.3">
      <c r="A477" s="52" t="s">
        <v>488</v>
      </c>
      <c r="B477" s="40" t="s">
        <v>67</v>
      </c>
      <c r="C477" s="3" t="s">
        <v>558</v>
      </c>
      <c r="D477" s="3" t="s">
        <v>25</v>
      </c>
      <c r="E477" s="10" t="s">
        <v>439</v>
      </c>
      <c r="F477" s="10">
        <v>7</v>
      </c>
      <c r="G477" s="10">
        <v>7</v>
      </c>
      <c r="K477" s="44">
        <f>MAX(F477:J477)</f>
        <v>7</v>
      </c>
      <c r="L477" s="10">
        <v>13</v>
      </c>
      <c r="M477" s="10">
        <v>13</v>
      </c>
      <c r="P477" s="45">
        <f>MAX(L477:O477)</f>
        <v>13</v>
      </c>
      <c r="U477" s="46">
        <f>SUM(Q477:R477)</f>
        <v>0</v>
      </c>
      <c r="V477" s="38">
        <v>9</v>
      </c>
      <c r="W477" s="38">
        <v>9</v>
      </c>
      <c r="AC477" s="48">
        <f>MAX(V477:AB477)</f>
        <v>9</v>
      </c>
      <c r="AD477" s="10">
        <v>12</v>
      </c>
      <c r="AE477" s="10">
        <v>10</v>
      </c>
      <c r="AH477" s="49">
        <f>MAX(AD477:AG477)</f>
        <v>12</v>
      </c>
      <c r="AI477" s="8">
        <f>K477+P477+U477+AC477+AH477</f>
        <v>41</v>
      </c>
    </row>
    <row r="478" spans="1:36" x14ac:dyDescent="0.3">
      <c r="A478" s="52" t="s">
        <v>488</v>
      </c>
      <c r="B478" s="40" t="s">
        <v>67</v>
      </c>
      <c r="C478" s="53" t="s">
        <v>514</v>
      </c>
      <c r="D478" s="54" t="s">
        <v>70</v>
      </c>
      <c r="E478" s="43" t="s">
        <v>439</v>
      </c>
      <c r="F478" s="43">
        <v>9</v>
      </c>
      <c r="G478" s="43"/>
      <c r="H478" s="43"/>
      <c r="I478" s="43"/>
      <c r="J478" s="43"/>
      <c r="K478" s="44">
        <f>MAX(F478:J478)</f>
        <v>9</v>
      </c>
      <c r="L478" s="43">
        <v>15</v>
      </c>
      <c r="M478" s="43"/>
      <c r="N478" s="43"/>
      <c r="O478" s="43"/>
      <c r="P478" s="45">
        <f>MAX(L478:O478)</f>
        <v>15</v>
      </c>
      <c r="Q478" s="43"/>
      <c r="R478" s="43"/>
      <c r="S478" s="43"/>
      <c r="T478" s="43"/>
      <c r="U478" s="46">
        <f>SUM(Q478:R478)</f>
        <v>0</v>
      </c>
      <c r="V478" s="47">
        <v>10</v>
      </c>
      <c r="W478" s="47">
        <v>8</v>
      </c>
      <c r="X478" s="47">
        <v>8</v>
      </c>
      <c r="Y478" s="47">
        <v>6</v>
      </c>
      <c r="Z478" s="47">
        <v>6</v>
      </c>
      <c r="AA478" s="47">
        <v>5</v>
      </c>
      <c r="AB478" s="47">
        <v>5</v>
      </c>
      <c r="AC478" s="48">
        <f>MAX(V478:AB478)</f>
        <v>10</v>
      </c>
      <c r="AD478" s="43">
        <v>6</v>
      </c>
      <c r="AE478" s="43"/>
      <c r="AF478" s="43"/>
      <c r="AG478" s="43"/>
      <c r="AH478" s="49">
        <f>MAX(AD478:AG478)</f>
        <v>6</v>
      </c>
      <c r="AI478" s="8">
        <f>K478+P478+U478+AC478+AH478</f>
        <v>40</v>
      </c>
    </row>
    <row r="479" spans="1:36" x14ac:dyDescent="0.3">
      <c r="A479" s="52" t="s">
        <v>488</v>
      </c>
      <c r="B479" s="40" t="s">
        <v>67</v>
      </c>
      <c r="C479" s="2" t="s">
        <v>565</v>
      </c>
      <c r="D479" s="3" t="s">
        <v>70</v>
      </c>
      <c r="E479" s="10" t="s">
        <v>439</v>
      </c>
      <c r="F479" s="10">
        <v>9</v>
      </c>
      <c r="K479" s="44">
        <f>MAX(F479:J479)</f>
        <v>9</v>
      </c>
      <c r="L479" s="10">
        <v>13</v>
      </c>
      <c r="P479" s="45">
        <f>MAX(L479:O479)</f>
        <v>13</v>
      </c>
      <c r="U479" s="46">
        <f>SUM(Q479:R479)</f>
        <v>0</v>
      </c>
      <c r="V479" s="38">
        <v>10</v>
      </c>
      <c r="AC479" s="48">
        <f>MAX(V479:AB479)</f>
        <v>10</v>
      </c>
      <c r="AD479" s="10">
        <v>5</v>
      </c>
      <c r="AH479" s="49">
        <f>MAX(AD479:AG479)</f>
        <v>5</v>
      </c>
      <c r="AI479" s="8">
        <f>K479+P479+U479+AC479+AH479</f>
        <v>37</v>
      </c>
    </row>
    <row r="480" spans="1:36" x14ac:dyDescent="0.3">
      <c r="A480" s="52" t="s">
        <v>488</v>
      </c>
      <c r="B480" s="40" t="s">
        <v>67</v>
      </c>
      <c r="C480" s="2" t="s">
        <v>1129</v>
      </c>
      <c r="D480" s="3" t="s">
        <v>68</v>
      </c>
      <c r="E480" s="10" t="s">
        <v>439</v>
      </c>
      <c r="F480" s="10">
        <v>7</v>
      </c>
      <c r="G480" s="10">
        <v>9</v>
      </c>
      <c r="H480" s="10">
        <v>9</v>
      </c>
      <c r="K480" s="44">
        <f>MAX(F480:J480)</f>
        <v>9</v>
      </c>
      <c r="L480" s="10">
        <v>9</v>
      </c>
      <c r="M480" s="10">
        <v>15</v>
      </c>
      <c r="P480" s="45">
        <f>MAX(L480:O480)</f>
        <v>15</v>
      </c>
      <c r="U480" s="46">
        <f>SUM(Q480:R480)</f>
        <v>0</v>
      </c>
      <c r="V480" s="38">
        <v>10</v>
      </c>
      <c r="W480" s="38">
        <v>10</v>
      </c>
      <c r="X480" s="38">
        <v>9</v>
      </c>
      <c r="AC480" s="48">
        <f>MAX(V480:AB480)</f>
        <v>10</v>
      </c>
      <c r="AH480" s="49">
        <f>MAX(AD480:AG480)</f>
        <v>0</v>
      </c>
      <c r="AI480" s="8">
        <f>K480+P480+U480+AC480+AH480</f>
        <v>34</v>
      </c>
    </row>
    <row r="481" spans="1:35" x14ac:dyDescent="0.3">
      <c r="A481" s="52" t="s">
        <v>488</v>
      </c>
      <c r="B481" s="40" t="s">
        <v>67</v>
      </c>
      <c r="C481" s="2" t="s">
        <v>377</v>
      </c>
      <c r="D481" s="3" t="s">
        <v>20</v>
      </c>
      <c r="E481" s="10" t="s">
        <v>74</v>
      </c>
      <c r="F481" s="10">
        <v>5</v>
      </c>
      <c r="G481" s="10">
        <v>9</v>
      </c>
      <c r="K481" s="44">
        <f>MAX(F481:J481)</f>
        <v>9</v>
      </c>
      <c r="L481" s="10">
        <v>15</v>
      </c>
      <c r="P481" s="45">
        <f>MAX(L481:O481)</f>
        <v>15</v>
      </c>
      <c r="U481" s="46">
        <f>SUM(Q481:R481)</f>
        <v>0</v>
      </c>
      <c r="V481" s="38">
        <v>10</v>
      </c>
      <c r="W481" s="38">
        <v>6</v>
      </c>
      <c r="AC481" s="48">
        <f>MAX(V481:AB481)</f>
        <v>10</v>
      </c>
      <c r="AH481" s="49">
        <f>MAX(AD481:AG481)</f>
        <v>0</v>
      </c>
      <c r="AI481" s="8">
        <f>K481+P481+U481+AC481+AH481</f>
        <v>34</v>
      </c>
    </row>
    <row r="482" spans="1:35" x14ac:dyDescent="0.3">
      <c r="A482" s="52" t="s">
        <v>488</v>
      </c>
      <c r="B482" s="40" t="s">
        <v>67</v>
      </c>
      <c r="C482" s="2" t="s">
        <v>357</v>
      </c>
      <c r="D482" s="3" t="s">
        <v>71</v>
      </c>
      <c r="E482" s="10" t="s">
        <v>74</v>
      </c>
      <c r="F482" s="10">
        <v>9</v>
      </c>
      <c r="K482" s="44">
        <f>MAX(F482:J482)</f>
        <v>9</v>
      </c>
      <c r="L482" s="10">
        <v>13</v>
      </c>
      <c r="P482" s="45">
        <f>MAX(L482:O482)</f>
        <v>13</v>
      </c>
      <c r="U482" s="46">
        <f>SUM(Q482:R482)</f>
        <v>0</v>
      </c>
      <c r="V482" s="38">
        <v>10</v>
      </c>
      <c r="AC482" s="48">
        <f>MAX(V482:AB482)</f>
        <v>10</v>
      </c>
      <c r="AH482" s="49">
        <f>MAX(AD482:AG482)</f>
        <v>0</v>
      </c>
      <c r="AI482" s="8">
        <f>K482+P482+U482+AC482+AH482</f>
        <v>32</v>
      </c>
    </row>
    <row r="483" spans="1:35" x14ac:dyDescent="0.3">
      <c r="A483" s="52" t="s">
        <v>488</v>
      </c>
      <c r="B483" s="40" t="s">
        <v>67</v>
      </c>
      <c r="C483" s="2" t="s">
        <v>518</v>
      </c>
      <c r="D483" s="3" t="s">
        <v>32</v>
      </c>
      <c r="E483" s="10" t="s">
        <v>439</v>
      </c>
      <c r="F483" s="10">
        <v>9</v>
      </c>
      <c r="K483" s="44">
        <f>MAX(F483:J483)</f>
        <v>9</v>
      </c>
      <c r="L483" s="10">
        <v>12</v>
      </c>
      <c r="P483" s="45">
        <f>MAX(L483:O483)</f>
        <v>12</v>
      </c>
      <c r="U483" s="46">
        <f>SUM(Q483:R483)</f>
        <v>0</v>
      </c>
      <c r="V483" s="38">
        <v>10</v>
      </c>
      <c r="AC483" s="48">
        <f>MAX(V483:AB483)</f>
        <v>10</v>
      </c>
      <c r="AH483" s="49">
        <f>MAX(AD483:AG483)</f>
        <v>0</v>
      </c>
      <c r="AI483" s="8">
        <f>K483+P483+U483+AC483+AH483</f>
        <v>31</v>
      </c>
    </row>
    <row r="484" spans="1:35" x14ac:dyDescent="0.3">
      <c r="A484" s="52" t="s">
        <v>488</v>
      </c>
      <c r="B484" s="40" t="s">
        <v>67</v>
      </c>
      <c r="C484" s="2" t="s">
        <v>533</v>
      </c>
      <c r="D484" s="3" t="s">
        <v>68</v>
      </c>
      <c r="E484" s="10" t="s">
        <v>439</v>
      </c>
      <c r="F484" s="10">
        <v>6</v>
      </c>
      <c r="G484" s="10">
        <v>7</v>
      </c>
      <c r="K484" s="44">
        <f>MAX(F484:J484)</f>
        <v>7</v>
      </c>
      <c r="P484" s="45">
        <f>MAX(L484:O484)</f>
        <v>0</v>
      </c>
      <c r="U484" s="46">
        <f>SUM(Q484:R484)</f>
        <v>0</v>
      </c>
      <c r="V484" s="38">
        <v>9</v>
      </c>
      <c r="AC484" s="48">
        <f>MAX(V484:AB484)</f>
        <v>9</v>
      </c>
      <c r="AD484" s="10">
        <v>14</v>
      </c>
      <c r="AH484" s="49">
        <f>MAX(AD484:AG484)</f>
        <v>14</v>
      </c>
      <c r="AI484" s="8">
        <f>K484+P484+U484+AC484+AH484</f>
        <v>30</v>
      </c>
    </row>
    <row r="485" spans="1:35" x14ac:dyDescent="0.3">
      <c r="A485" s="52" t="s">
        <v>488</v>
      </c>
      <c r="B485" s="40" t="s">
        <v>67</v>
      </c>
      <c r="C485" s="2" t="s">
        <v>529</v>
      </c>
      <c r="D485" s="3" t="s">
        <v>28</v>
      </c>
      <c r="E485" s="10" t="s">
        <v>439</v>
      </c>
      <c r="F485" s="10">
        <v>9</v>
      </c>
      <c r="K485" s="44">
        <f>MAX(F485:J485)</f>
        <v>9</v>
      </c>
      <c r="L485" s="10">
        <v>10</v>
      </c>
      <c r="P485" s="45">
        <f>MAX(L485:O485)</f>
        <v>10</v>
      </c>
      <c r="U485" s="46">
        <f>SUM(Q485:R485)</f>
        <v>0</v>
      </c>
      <c r="V485" s="38">
        <v>10</v>
      </c>
      <c r="W485" s="38">
        <v>9</v>
      </c>
      <c r="X485" s="38">
        <v>8</v>
      </c>
      <c r="Y485" s="38">
        <v>5</v>
      </c>
      <c r="AC485" s="48">
        <f>MAX(V485:AB485)</f>
        <v>10</v>
      </c>
      <c r="AH485" s="49">
        <f>MAX(AD485:AG485)</f>
        <v>0</v>
      </c>
      <c r="AI485" s="8">
        <f>K485+P485+U485+AC485+AH485</f>
        <v>29</v>
      </c>
    </row>
    <row r="486" spans="1:35" x14ac:dyDescent="0.3">
      <c r="A486" s="52" t="s">
        <v>488</v>
      </c>
      <c r="B486" s="40" t="s">
        <v>67</v>
      </c>
      <c r="C486" s="2" t="s">
        <v>559</v>
      </c>
      <c r="D486" s="3" t="s">
        <v>63</v>
      </c>
      <c r="E486" s="10" t="s">
        <v>439</v>
      </c>
      <c r="F486" s="10">
        <v>7</v>
      </c>
      <c r="K486" s="44">
        <f>MAX(F486:J486)</f>
        <v>7</v>
      </c>
      <c r="L486" s="10">
        <v>11</v>
      </c>
      <c r="P486" s="45">
        <f>MAX(L486:O486)</f>
        <v>11</v>
      </c>
      <c r="U486" s="46">
        <f>SUM(Q486:R486)</f>
        <v>0</v>
      </c>
      <c r="V486" s="51">
        <v>9</v>
      </c>
      <c r="W486" s="3"/>
      <c r="X486" s="3"/>
      <c r="Y486" s="3"/>
      <c r="Z486" s="3"/>
      <c r="AA486" s="3"/>
      <c r="AC486" s="48">
        <f>MAX(V486:AB486)</f>
        <v>9</v>
      </c>
      <c r="AH486" s="49">
        <f>MAX(AD486:AG486)</f>
        <v>0</v>
      </c>
      <c r="AI486" s="8">
        <f>K486+P486+U486+AC486+AH486</f>
        <v>27</v>
      </c>
    </row>
    <row r="487" spans="1:35" x14ac:dyDescent="0.3">
      <c r="A487" s="52" t="s">
        <v>488</v>
      </c>
      <c r="B487" s="40" t="s">
        <v>67</v>
      </c>
      <c r="C487" s="2" t="s">
        <v>392</v>
      </c>
      <c r="D487" s="3" t="s">
        <v>69</v>
      </c>
      <c r="E487" s="10" t="s">
        <v>74</v>
      </c>
      <c r="F487" s="10">
        <v>6</v>
      </c>
      <c r="K487" s="44">
        <f>MAX(F487:J487)</f>
        <v>6</v>
      </c>
      <c r="L487" s="10">
        <v>11</v>
      </c>
      <c r="P487" s="45">
        <f>MAX(L487:O487)</f>
        <v>11</v>
      </c>
      <c r="U487" s="46">
        <f>SUM(Q487:R487)</f>
        <v>0</v>
      </c>
      <c r="V487" s="51">
        <v>8</v>
      </c>
      <c r="W487" s="1"/>
      <c r="X487" s="1"/>
      <c r="Y487" s="3"/>
      <c r="Z487" s="3"/>
      <c r="AA487" s="3"/>
      <c r="AC487" s="48">
        <f>MAX(V487:AB487)</f>
        <v>8</v>
      </c>
      <c r="AD487" s="10">
        <v>1</v>
      </c>
      <c r="AH487" s="49">
        <f>MAX(AD487:AG487)</f>
        <v>1</v>
      </c>
      <c r="AI487" s="8">
        <f>K487+P487+U487+AC487+AH487</f>
        <v>26</v>
      </c>
    </row>
    <row r="488" spans="1:35" x14ac:dyDescent="0.3">
      <c r="A488" s="52" t="s">
        <v>488</v>
      </c>
      <c r="B488" s="40" t="s">
        <v>67</v>
      </c>
      <c r="C488" s="2" t="s">
        <v>344</v>
      </c>
      <c r="D488" s="3" t="s">
        <v>30</v>
      </c>
      <c r="E488" s="10" t="s">
        <v>74</v>
      </c>
      <c r="K488" s="44">
        <f>MAX(F488:J488)</f>
        <v>0</v>
      </c>
      <c r="L488" s="10">
        <v>13</v>
      </c>
      <c r="M488" s="10">
        <v>17</v>
      </c>
      <c r="P488" s="45">
        <f>MAX(L488:O488)</f>
        <v>17</v>
      </c>
      <c r="U488" s="46">
        <f>SUM(Q488:R488)</f>
        <v>0</v>
      </c>
      <c r="V488" s="38">
        <v>8</v>
      </c>
      <c r="W488" s="38">
        <v>1</v>
      </c>
      <c r="AC488" s="48">
        <f>MAX(V488:AB488)</f>
        <v>8</v>
      </c>
      <c r="AD488" s="10">
        <v>1</v>
      </c>
      <c r="AH488" s="49">
        <f>MAX(AD488:AG488)</f>
        <v>1</v>
      </c>
      <c r="AI488" s="8">
        <f>K488+P488+U488+AC488+AH488</f>
        <v>26</v>
      </c>
    </row>
    <row r="489" spans="1:35" x14ac:dyDescent="0.3">
      <c r="A489" s="52" t="s">
        <v>488</v>
      </c>
      <c r="B489" s="40" t="s">
        <v>67</v>
      </c>
      <c r="C489" s="2" t="s">
        <v>379</v>
      </c>
      <c r="D489" s="3" t="s">
        <v>25</v>
      </c>
      <c r="E489" s="10" t="s">
        <v>74</v>
      </c>
      <c r="F489" s="10">
        <v>9</v>
      </c>
      <c r="K489" s="44">
        <f>MAX(F489:J489)</f>
        <v>9</v>
      </c>
      <c r="P489" s="45">
        <f>MAX(L489:O489)</f>
        <v>0</v>
      </c>
      <c r="U489" s="46">
        <f>SUM(Q489:R489)</f>
        <v>0</v>
      </c>
      <c r="V489" s="38">
        <v>9</v>
      </c>
      <c r="W489" s="38">
        <v>8</v>
      </c>
      <c r="AC489" s="48">
        <f>MAX(V489:AB489)</f>
        <v>9</v>
      </c>
      <c r="AD489" s="10">
        <v>8</v>
      </c>
      <c r="AH489" s="49">
        <f>MAX(AD489:AG489)</f>
        <v>8</v>
      </c>
      <c r="AI489" s="8">
        <f>K489+P489+U489+AC489+AH489</f>
        <v>26</v>
      </c>
    </row>
    <row r="490" spans="1:35" x14ac:dyDescent="0.3">
      <c r="A490" s="52" t="s">
        <v>488</v>
      </c>
      <c r="B490" s="40" t="s">
        <v>67</v>
      </c>
      <c r="C490" s="2" t="s">
        <v>432</v>
      </c>
      <c r="D490" s="3" t="s">
        <v>77</v>
      </c>
      <c r="E490" s="10" t="s">
        <v>74</v>
      </c>
      <c r="F490" s="10">
        <v>7</v>
      </c>
      <c r="K490" s="44">
        <f>MAX(F490:J490)</f>
        <v>7</v>
      </c>
      <c r="L490" s="10">
        <v>10</v>
      </c>
      <c r="P490" s="45">
        <f>MAX(L490:O490)</f>
        <v>10</v>
      </c>
      <c r="U490" s="46">
        <f>SUM(Q490:R490)</f>
        <v>0</v>
      </c>
      <c r="V490" s="38">
        <v>9</v>
      </c>
      <c r="AC490" s="48">
        <f>MAX(V490:AB490)</f>
        <v>9</v>
      </c>
      <c r="AH490" s="49">
        <f>MAX(AD490:AG490)</f>
        <v>0</v>
      </c>
      <c r="AI490" s="8">
        <f>K490+P490+U490+AC490+AH490</f>
        <v>26</v>
      </c>
    </row>
    <row r="491" spans="1:35" x14ac:dyDescent="0.3">
      <c r="A491" s="52" t="s">
        <v>488</v>
      </c>
      <c r="B491" s="40" t="s">
        <v>67</v>
      </c>
      <c r="C491" s="2" t="s">
        <v>346</v>
      </c>
      <c r="D491" s="3" t="s">
        <v>30</v>
      </c>
      <c r="E491" s="10" t="s">
        <v>74</v>
      </c>
      <c r="K491" s="44">
        <f>MAX(F491:J491)</f>
        <v>0</v>
      </c>
      <c r="L491" s="10">
        <v>20</v>
      </c>
      <c r="P491" s="45">
        <f>MAX(L491:O491)</f>
        <v>20</v>
      </c>
      <c r="U491" s="46">
        <f>SUM(Q491:R491)</f>
        <v>0</v>
      </c>
      <c r="V491" s="38">
        <v>5</v>
      </c>
      <c r="AC491" s="48">
        <f>MAX(V491:AB491)</f>
        <v>5</v>
      </c>
      <c r="AH491" s="49">
        <f>MAX(AD491:AG491)</f>
        <v>0</v>
      </c>
      <c r="AI491" s="8">
        <f>K491+P491+U491+AC491+AH491</f>
        <v>25</v>
      </c>
    </row>
    <row r="492" spans="1:35" x14ac:dyDescent="0.3">
      <c r="A492" s="52" t="s">
        <v>488</v>
      </c>
      <c r="B492" s="40" t="s">
        <v>67</v>
      </c>
      <c r="C492" s="2" t="s">
        <v>519</v>
      </c>
      <c r="D492" s="3" t="s">
        <v>28</v>
      </c>
      <c r="E492" s="10" t="s">
        <v>439</v>
      </c>
      <c r="F492" s="10">
        <v>7</v>
      </c>
      <c r="K492" s="44">
        <f>MAX(F492:J492)</f>
        <v>7</v>
      </c>
      <c r="L492" s="10">
        <v>9</v>
      </c>
      <c r="P492" s="45">
        <f>MAX(L492:O492)</f>
        <v>9</v>
      </c>
      <c r="U492" s="46">
        <f>SUM(Q492:R492)</f>
        <v>0</v>
      </c>
      <c r="V492" s="38">
        <v>9</v>
      </c>
      <c r="W492" s="38">
        <v>8</v>
      </c>
      <c r="AC492" s="48">
        <f>MAX(V492:AB492)</f>
        <v>9</v>
      </c>
      <c r="AH492" s="49">
        <f>MAX(AD492:AG492)</f>
        <v>0</v>
      </c>
      <c r="AI492" s="8">
        <f>K492+P492+U492+AC492+AH492</f>
        <v>25</v>
      </c>
    </row>
    <row r="493" spans="1:35" x14ac:dyDescent="0.3">
      <c r="A493" s="52" t="s">
        <v>488</v>
      </c>
      <c r="B493" s="40" t="s">
        <v>67</v>
      </c>
      <c r="C493" s="2" t="s">
        <v>337</v>
      </c>
      <c r="D493" s="3" t="s">
        <v>20</v>
      </c>
      <c r="E493" s="10" t="s">
        <v>74</v>
      </c>
      <c r="F493" s="10">
        <v>5</v>
      </c>
      <c r="G493" s="10">
        <v>3</v>
      </c>
      <c r="K493" s="44">
        <f>MAX(F493:J493)</f>
        <v>5</v>
      </c>
      <c r="P493" s="45">
        <f>MAX(L493:O493)</f>
        <v>0</v>
      </c>
      <c r="U493" s="46">
        <f>SUM(Q493:R493)</f>
        <v>0</v>
      </c>
      <c r="V493" s="38">
        <v>7</v>
      </c>
      <c r="AC493" s="48">
        <f>MAX(V493:AB493)</f>
        <v>7</v>
      </c>
      <c r="AD493" s="10">
        <v>13</v>
      </c>
      <c r="AH493" s="49">
        <f>MAX(AD493:AG493)</f>
        <v>13</v>
      </c>
      <c r="AI493" s="8">
        <f>K493+P493+U493+AC493+AH493</f>
        <v>25</v>
      </c>
    </row>
    <row r="494" spans="1:35" x14ac:dyDescent="0.3">
      <c r="A494" s="52" t="s">
        <v>488</v>
      </c>
      <c r="B494" s="40" t="s">
        <v>67</v>
      </c>
      <c r="C494" s="3" t="s">
        <v>1125</v>
      </c>
      <c r="D494" s="3" t="s">
        <v>30</v>
      </c>
      <c r="E494" s="10" t="s">
        <v>439</v>
      </c>
      <c r="K494" s="44">
        <f>MAX(F494:J494)</f>
        <v>0</v>
      </c>
      <c r="L494" s="10">
        <v>13</v>
      </c>
      <c r="M494" s="10">
        <v>17</v>
      </c>
      <c r="P494" s="45">
        <f>MAX(L494:O494)</f>
        <v>17</v>
      </c>
      <c r="U494" s="46">
        <f>SUM(Q494:R494)</f>
        <v>0</v>
      </c>
      <c r="V494" s="38">
        <v>7</v>
      </c>
      <c r="W494" s="38">
        <v>2</v>
      </c>
      <c r="AC494" s="48">
        <f>MAX(V494:AB494)</f>
        <v>7</v>
      </c>
      <c r="AH494" s="49">
        <f>MAX(AD494:AG494)</f>
        <v>0</v>
      </c>
      <c r="AI494" s="8">
        <f>K494+P494+U494+AC494+AH494</f>
        <v>24</v>
      </c>
    </row>
    <row r="495" spans="1:35" x14ac:dyDescent="0.3">
      <c r="A495" s="52" t="s">
        <v>488</v>
      </c>
      <c r="B495" s="40" t="s">
        <v>67</v>
      </c>
      <c r="C495" s="2" t="s">
        <v>394</v>
      </c>
      <c r="D495" s="3" t="s">
        <v>69</v>
      </c>
      <c r="E495" s="10" t="s">
        <v>74</v>
      </c>
      <c r="F495" s="10">
        <v>5</v>
      </c>
      <c r="K495" s="44">
        <f>MAX(F495:J495)</f>
        <v>5</v>
      </c>
      <c r="L495" s="10">
        <v>9</v>
      </c>
      <c r="P495" s="45">
        <f>MAX(L495:O495)</f>
        <v>9</v>
      </c>
      <c r="U495" s="46">
        <f>SUM(Q495:R495)</f>
        <v>0</v>
      </c>
      <c r="V495" s="51">
        <v>7</v>
      </c>
      <c r="W495" s="3"/>
      <c r="X495" s="3"/>
      <c r="Y495" s="3"/>
      <c r="Z495" s="3"/>
      <c r="AA495" s="3"/>
      <c r="AC495" s="48">
        <f>MAX(V495:AB495)</f>
        <v>7</v>
      </c>
      <c r="AH495" s="49">
        <f>MAX(AD495:AG495)</f>
        <v>0</v>
      </c>
      <c r="AI495" s="8">
        <f>K495+P495+U495+AC495+AH495</f>
        <v>21</v>
      </c>
    </row>
    <row r="496" spans="1:35" x14ac:dyDescent="0.3">
      <c r="A496" s="52" t="s">
        <v>488</v>
      </c>
      <c r="B496" s="40" t="s">
        <v>67</v>
      </c>
      <c r="C496" s="2" t="s">
        <v>509</v>
      </c>
      <c r="D496" s="3" t="s">
        <v>63</v>
      </c>
      <c r="E496" s="10" t="s">
        <v>439</v>
      </c>
      <c r="F496" s="10">
        <v>9</v>
      </c>
      <c r="G496" s="10">
        <v>9</v>
      </c>
      <c r="K496" s="44">
        <f>MAX(F496:J496)</f>
        <v>9</v>
      </c>
      <c r="P496" s="45">
        <f>MAX(L496:O496)</f>
        <v>0</v>
      </c>
      <c r="U496" s="46">
        <f>SUM(Q496:R496)</f>
        <v>0</v>
      </c>
      <c r="V496" s="38">
        <v>7</v>
      </c>
      <c r="W496" s="38">
        <v>6</v>
      </c>
      <c r="X496" s="38">
        <v>6</v>
      </c>
      <c r="AC496" s="48">
        <f>MAX(V496:AB496)</f>
        <v>7</v>
      </c>
      <c r="AD496" s="10">
        <v>4</v>
      </c>
      <c r="AH496" s="49">
        <f>MAX(AD496:AG496)</f>
        <v>4</v>
      </c>
      <c r="AI496" s="8">
        <f>K496+P496+U496+AC496+AH496</f>
        <v>20</v>
      </c>
    </row>
    <row r="497" spans="1:35" x14ac:dyDescent="0.3">
      <c r="A497" s="52" t="s">
        <v>488</v>
      </c>
      <c r="B497" s="40" t="s">
        <v>67</v>
      </c>
      <c r="C497" s="2" t="s">
        <v>376</v>
      </c>
      <c r="D497" s="3" t="s">
        <v>63</v>
      </c>
      <c r="E497" s="10" t="s">
        <v>74</v>
      </c>
      <c r="F497" s="10">
        <v>6</v>
      </c>
      <c r="G497" s="10">
        <v>2</v>
      </c>
      <c r="K497" s="44">
        <f>MAX(F497:J497)</f>
        <v>6</v>
      </c>
      <c r="P497" s="45">
        <f>MAX(L497:O497)</f>
        <v>0</v>
      </c>
      <c r="U497" s="46">
        <f>SUM(Q497:R497)</f>
        <v>0</v>
      </c>
      <c r="V497" s="38">
        <v>7</v>
      </c>
      <c r="W497" s="38">
        <v>4</v>
      </c>
      <c r="AC497" s="48">
        <f>MAX(V497:AB497)</f>
        <v>7</v>
      </c>
      <c r="AD497" s="10">
        <v>7</v>
      </c>
      <c r="AH497" s="49">
        <f>MAX(AD497:AG497)</f>
        <v>7</v>
      </c>
      <c r="AI497" s="8">
        <f>K497+P497+U497+AC497+AH497</f>
        <v>20</v>
      </c>
    </row>
    <row r="498" spans="1:35" x14ac:dyDescent="0.3">
      <c r="A498" s="52" t="s">
        <v>488</v>
      </c>
      <c r="B498" s="40" t="s">
        <v>67</v>
      </c>
      <c r="C498" s="42" t="s">
        <v>398</v>
      </c>
      <c r="D498" s="42" t="s">
        <v>30</v>
      </c>
      <c r="E498" s="43" t="s">
        <v>74</v>
      </c>
      <c r="F498" s="43"/>
      <c r="G498" s="43"/>
      <c r="H498" s="43"/>
      <c r="I498" s="43"/>
      <c r="J498" s="43"/>
      <c r="K498" s="44">
        <f>MAX(F498:J498)</f>
        <v>0</v>
      </c>
      <c r="L498" s="43">
        <v>13</v>
      </c>
      <c r="M498" s="43"/>
      <c r="N498" s="43"/>
      <c r="O498" s="43"/>
      <c r="P498" s="45">
        <f>MAX(L498:O498)</f>
        <v>13</v>
      </c>
      <c r="Q498" s="43"/>
      <c r="R498" s="43"/>
      <c r="S498" s="43"/>
      <c r="T498" s="43"/>
      <c r="U498" s="46">
        <f>SUM(Q498:R498)</f>
        <v>0</v>
      </c>
      <c r="V498" s="55">
        <v>5</v>
      </c>
      <c r="W498" s="40"/>
      <c r="X498" s="43"/>
      <c r="Y498" s="43"/>
      <c r="Z498" s="43"/>
      <c r="AA498" s="43"/>
      <c r="AB498" s="43"/>
      <c r="AC498" s="48">
        <f>MAX(V498:AB498)</f>
        <v>5</v>
      </c>
      <c r="AD498" s="43"/>
      <c r="AE498" s="43"/>
      <c r="AF498" s="43"/>
      <c r="AG498" s="43"/>
      <c r="AH498" s="49">
        <f>MAX(AD498:AG498)</f>
        <v>0</v>
      </c>
      <c r="AI498" s="8">
        <f>K498+P498+U498+AC498+AH498</f>
        <v>18</v>
      </c>
    </row>
    <row r="499" spans="1:35" x14ac:dyDescent="0.3">
      <c r="A499" s="52" t="s">
        <v>488</v>
      </c>
      <c r="B499" s="40" t="s">
        <v>67</v>
      </c>
      <c r="C499" s="2" t="s">
        <v>528</v>
      </c>
      <c r="D499" s="3" t="s">
        <v>28</v>
      </c>
      <c r="E499" s="10" t="s">
        <v>439</v>
      </c>
      <c r="F499" s="10">
        <v>9</v>
      </c>
      <c r="K499" s="44">
        <f>MAX(F499:J499)</f>
        <v>9</v>
      </c>
      <c r="P499" s="45">
        <f>MAX(L499:O499)</f>
        <v>0</v>
      </c>
      <c r="U499" s="46">
        <f>SUM(Q499:R499)</f>
        <v>0</v>
      </c>
      <c r="V499" s="38">
        <v>9</v>
      </c>
      <c r="W499" s="38">
        <v>5</v>
      </c>
      <c r="AC499" s="48">
        <f>MAX(V499:AB499)</f>
        <v>9</v>
      </c>
      <c r="AH499" s="49">
        <f>MAX(AD499:AG499)</f>
        <v>0</v>
      </c>
      <c r="AI499" s="8">
        <f>K499+P499+U499+AC499+AH499</f>
        <v>18</v>
      </c>
    </row>
    <row r="500" spans="1:35" x14ac:dyDescent="0.3">
      <c r="A500" s="52" t="s">
        <v>488</v>
      </c>
      <c r="B500" s="40" t="s">
        <v>67</v>
      </c>
      <c r="C500" s="2" t="s">
        <v>341</v>
      </c>
      <c r="D500" s="3" t="s">
        <v>41</v>
      </c>
      <c r="E500" s="10" t="s">
        <v>74</v>
      </c>
      <c r="F500" s="10">
        <v>7</v>
      </c>
      <c r="K500" s="44">
        <f>MAX(F500:J500)</f>
        <v>7</v>
      </c>
      <c r="P500" s="45">
        <f>MAX(L500:O500)</f>
        <v>0</v>
      </c>
      <c r="U500" s="46">
        <f>SUM(Q500:R500)</f>
        <v>0</v>
      </c>
      <c r="V500" s="51">
        <v>8</v>
      </c>
      <c r="W500" s="56">
        <v>5</v>
      </c>
      <c r="X500" s="3"/>
      <c r="Y500" s="3"/>
      <c r="Z500" s="3"/>
      <c r="AA500" s="3"/>
      <c r="AC500" s="48">
        <f>MAX(V500:AB500)</f>
        <v>8</v>
      </c>
      <c r="AD500" s="10">
        <v>3</v>
      </c>
      <c r="AE500" s="10">
        <v>2</v>
      </c>
      <c r="AH500" s="49">
        <f>MAX(AD500:AG500)</f>
        <v>3</v>
      </c>
      <c r="AI500" s="8">
        <f>K500+P500+U500+AC500+AH500</f>
        <v>18</v>
      </c>
    </row>
    <row r="501" spans="1:35" x14ac:dyDescent="0.3">
      <c r="A501" s="52" t="s">
        <v>488</v>
      </c>
      <c r="B501" s="40" t="s">
        <v>67</v>
      </c>
      <c r="C501" s="2" t="s">
        <v>354</v>
      </c>
      <c r="D501" s="3" t="s">
        <v>28</v>
      </c>
      <c r="E501" s="10" t="s">
        <v>74</v>
      </c>
      <c r="F501" s="10">
        <v>7</v>
      </c>
      <c r="K501" s="44">
        <f>MAX(F501:J501)</f>
        <v>7</v>
      </c>
      <c r="P501" s="45">
        <f>MAX(L501:O501)</f>
        <v>0</v>
      </c>
      <c r="U501" s="46">
        <f>SUM(Q501:R501)</f>
        <v>0</v>
      </c>
      <c r="V501" s="51">
        <v>10</v>
      </c>
      <c r="W501" s="51">
        <v>3</v>
      </c>
      <c r="X501" s="56">
        <v>2</v>
      </c>
      <c r="Y501" s="3"/>
      <c r="AC501" s="48">
        <f>MAX(V501:AB501)</f>
        <v>10</v>
      </c>
      <c r="AH501" s="49">
        <f>MAX(AD501:AG501)</f>
        <v>0</v>
      </c>
      <c r="AI501" s="8">
        <f>K501+P501+U501+AC501+AH501</f>
        <v>17</v>
      </c>
    </row>
    <row r="502" spans="1:35" x14ac:dyDescent="0.3">
      <c r="A502" s="52" t="s">
        <v>488</v>
      </c>
      <c r="B502" s="40" t="s">
        <v>67</v>
      </c>
      <c r="C502" s="2" t="s">
        <v>545</v>
      </c>
      <c r="D502" s="3" t="s">
        <v>63</v>
      </c>
      <c r="E502" s="10" t="s">
        <v>439</v>
      </c>
      <c r="F502" s="10">
        <v>7</v>
      </c>
      <c r="G502" s="10">
        <v>5</v>
      </c>
      <c r="K502" s="44">
        <f>MAX(F502:J502)</f>
        <v>7</v>
      </c>
      <c r="P502" s="45">
        <f>MAX(L502:O502)</f>
        <v>0</v>
      </c>
      <c r="U502" s="46">
        <f>SUM(Q502:R502)</f>
        <v>0</v>
      </c>
      <c r="V502" s="38">
        <v>9</v>
      </c>
      <c r="W502" s="38">
        <v>7</v>
      </c>
      <c r="AC502" s="48">
        <f>MAX(V502:AB502)</f>
        <v>9</v>
      </c>
      <c r="AH502" s="49">
        <f>MAX(AD502:AG502)</f>
        <v>0</v>
      </c>
      <c r="AI502" s="8">
        <f>K502+P502+U502+AC502+AH502</f>
        <v>16</v>
      </c>
    </row>
    <row r="503" spans="1:35" x14ac:dyDescent="0.3">
      <c r="A503" s="52" t="s">
        <v>488</v>
      </c>
      <c r="B503" s="40" t="s">
        <v>67</v>
      </c>
      <c r="C503" s="2" t="s">
        <v>542</v>
      </c>
      <c r="D503" s="3" t="s">
        <v>70</v>
      </c>
      <c r="E503" s="10" t="s">
        <v>439</v>
      </c>
      <c r="F503" s="10">
        <v>7</v>
      </c>
      <c r="K503" s="44">
        <f>MAX(F503:J503)</f>
        <v>7</v>
      </c>
      <c r="P503" s="45">
        <f>MAX(L503:O503)</f>
        <v>0</v>
      </c>
      <c r="U503" s="46">
        <f>SUM(Q503:R503)</f>
        <v>0</v>
      </c>
      <c r="V503" s="51">
        <v>9</v>
      </c>
      <c r="W503" s="56">
        <v>8</v>
      </c>
      <c r="X503" s="56">
        <v>2</v>
      </c>
      <c r="Y503" s="3"/>
      <c r="AC503" s="48">
        <f>MAX(V503:AB503)</f>
        <v>9</v>
      </c>
      <c r="AH503" s="49">
        <f>MAX(AD503:AG503)</f>
        <v>0</v>
      </c>
      <c r="AI503" s="8">
        <f>K503+P503+U503+AC503+AH503</f>
        <v>16</v>
      </c>
    </row>
    <row r="504" spans="1:35" x14ac:dyDescent="0.3">
      <c r="A504" s="52" t="s">
        <v>488</v>
      </c>
      <c r="B504" s="40" t="s">
        <v>67</v>
      </c>
      <c r="C504" s="2" t="s">
        <v>544</v>
      </c>
      <c r="D504" s="3" t="s">
        <v>70</v>
      </c>
      <c r="E504" s="10" t="s">
        <v>439</v>
      </c>
      <c r="F504" s="10">
        <v>7</v>
      </c>
      <c r="K504" s="44">
        <f>MAX(F504:J504)</f>
        <v>7</v>
      </c>
      <c r="P504" s="45">
        <f>MAX(L504:O504)</f>
        <v>0</v>
      </c>
      <c r="U504" s="46">
        <f>SUM(Q504:R504)</f>
        <v>0</v>
      </c>
      <c r="V504" s="51">
        <v>9</v>
      </c>
      <c r="W504" s="51">
        <v>5</v>
      </c>
      <c r="X504" s="51">
        <v>4</v>
      </c>
      <c r="Y504" s="51">
        <v>4</v>
      </c>
      <c r="Z504" s="38">
        <v>3</v>
      </c>
      <c r="AA504" s="38">
        <v>2</v>
      </c>
      <c r="AB504" s="38">
        <v>1</v>
      </c>
      <c r="AC504" s="48">
        <f>MAX(V504:AB504)</f>
        <v>9</v>
      </c>
      <c r="AH504" s="49">
        <f>MAX(AD504:AG504)</f>
        <v>0</v>
      </c>
      <c r="AI504" s="8">
        <f>K504+P504+U504+AC504+AH504</f>
        <v>16</v>
      </c>
    </row>
    <row r="505" spans="1:35" x14ac:dyDescent="0.3">
      <c r="A505" s="52" t="s">
        <v>488</v>
      </c>
      <c r="B505" s="40" t="s">
        <v>67</v>
      </c>
      <c r="C505" s="2" t="s">
        <v>409</v>
      </c>
      <c r="D505" s="3" t="s">
        <v>70</v>
      </c>
      <c r="E505" s="10" t="s">
        <v>74</v>
      </c>
      <c r="F505" s="10">
        <v>7</v>
      </c>
      <c r="G505" s="10">
        <v>3</v>
      </c>
      <c r="K505" s="44">
        <f>MAX(F505:J505)</f>
        <v>7</v>
      </c>
      <c r="P505" s="45">
        <f>MAX(L505:O505)</f>
        <v>0</v>
      </c>
      <c r="U505" s="46">
        <f>SUM(Q505:R505)</f>
        <v>0</v>
      </c>
      <c r="V505" s="38">
        <v>9</v>
      </c>
      <c r="W505" s="38">
        <v>3</v>
      </c>
      <c r="AC505" s="48">
        <f>MAX(V505:AB505)</f>
        <v>9</v>
      </c>
      <c r="AH505" s="49">
        <f>MAX(AD505:AG505)</f>
        <v>0</v>
      </c>
      <c r="AI505" s="8">
        <f>K505+P505+U505+AC505+AH505</f>
        <v>16</v>
      </c>
    </row>
    <row r="506" spans="1:35" x14ac:dyDescent="0.3">
      <c r="A506" s="52" t="s">
        <v>488</v>
      </c>
      <c r="B506" s="40" t="s">
        <v>67</v>
      </c>
      <c r="C506" s="2" t="s">
        <v>1124</v>
      </c>
      <c r="D506" s="3" t="s">
        <v>63</v>
      </c>
      <c r="E506" s="10" t="s">
        <v>439</v>
      </c>
      <c r="F506" s="10">
        <v>5</v>
      </c>
      <c r="K506" s="44">
        <f>MAX(F506:J506)</f>
        <v>5</v>
      </c>
      <c r="P506" s="45">
        <f>MAX(L506:O506)</f>
        <v>0</v>
      </c>
      <c r="U506" s="46">
        <f>SUM(Q506:R506)</f>
        <v>0</v>
      </c>
      <c r="V506" s="38">
        <v>9</v>
      </c>
      <c r="W506" s="38"/>
      <c r="AC506" s="48">
        <f>MAX(V506:AB506)</f>
        <v>9</v>
      </c>
      <c r="AD506" s="10">
        <v>1</v>
      </c>
      <c r="AH506" s="49">
        <f>MAX(AD506:AG506)</f>
        <v>1</v>
      </c>
      <c r="AI506" s="8">
        <f>K506+P506+U506+AC506+AH506</f>
        <v>15</v>
      </c>
    </row>
    <row r="507" spans="1:35" x14ac:dyDescent="0.3">
      <c r="A507" s="52" t="s">
        <v>488</v>
      </c>
      <c r="B507" s="40" t="s">
        <v>67</v>
      </c>
      <c r="C507" s="41" t="s">
        <v>422</v>
      </c>
      <c r="D507" s="42" t="s">
        <v>17</v>
      </c>
      <c r="E507" s="43" t="s">
        <v>74</v>
      </c>
      <c r="F507" s="43">
        <v>3</v>
      </c>
      <c r="G507" s="43">
        <v>6</v>
      </c>
      <c r="H507" s="43"/>
      <c r="I507" s="43"/>
      <c r="J507" s="43"/>
      <c r="K507" s="44">
        <f>MAX(F507:J507)</f>
        <v>6</v>
      </c>
      <c r="L507" s="43"/>
      <c r="M507" s="43"/>
      <c r="N507" s="43"/>
      <c r="O507" s="43"/>
      <c r="P507" s="45">
        <f>MAX(L507:O507)</f>
        <v>0</v>
      </c>
      <c r="Q507" s="43"/>
      <c r="R507" s="43"/>
      <c r="S507" s="43"/>
      <c r="T507" s="43"/>
      <c r="U507" s="46">
        <f>SUM(Q507:R507)</f>
        <v>0</v>
      </c>
      <c r="V507" s="47">
        <v>8</v>
      </c>
      <c r="W507" s="47">
        <v>2</v>
      </c>
      <c r="X507" s="43"/>
      <c r="Y507" s="43"/>
      <c r="Z507" s="43"/>
      <c r="AA507" s="43"/>
      <c r="AB507" s="43"/>
      <c r="AC507" s="48">
        <f>MAX(V507:AB507)</f>
        <v>8</v>
      </c>
      <c r="AD507" s="43"/>
      <c r="AE507" s="43"/>
      <c r="AF507" s="43"/>
      <c r="AG507" s="43"/>
      <c r="AH507" s="49">
        <f>MAX(AD507:AG507)</f>
        <v>0</v>
      </c>
      <c r="AI507" s="8">
        <f>K507+P507+U507+AC507+AH507</f>
        <v>14</v>
      </c>
    </row>
    <row r="508" spans="1:35" x14ac:dyDescent="0.3">
      <c r="A508" s="52" t="s">
        <v>488</v>
      </c>
      <c r="B508" s="40" t="s">
        <v>67</v>
      </c>
      <c r="C508" s="2" t="s">
        <v>525</v>
      </c>
      <c r="D508" s="3" t="s">
        <v>32</v>
      </c>
      <c r="E508" s="10" t="s">
        <v>439</v>
      </c>
      <c r="F508" s="10">
        <v>3</v>
      </c>
      <c r="G508" s="10">
        <v>6</v>
      </c>
      <c r="K508" s="44">
        <f>MAX(F508:J508)</f>
        <v>6</v>
      </c>
      <c r="P508" s="45">
        <f>MAX(L508:O508)</f>
        <v>0</v>
      </c>
      <c r="U508" s="46">
        <f>SUM(Q508:R508)</f>
        <v>0</v>
      </c>
      <c r="V508" s="38">
        <v>8</v>
      </c>
      <c r="W508" s="38">
        <v>7</v>
      </c>
      <c r="X508" s="38">
        <v>6</v>
      </c>
      <c r="AC508" s="48">
        <f>MAX(V508:AB508)</f>
        <v>8</v>
      </c>
      <c r="AH508" s="49">
        <f>MAX(AD508:AG508)</f>
        <v>0</v>
      </c>
      <c r="AI508" s="8">
        <f>K508+P508+U508+AC508+AH508</f>
        <v>14</v>
      </c>
    </row>
    <row r="509" spans="1:35" x14ac:dyDescent="0.3">
      <c r="A509" s="52" t="s">
        <v>488</v>
      </c>
      <c r="B509" s="40" t="s">
        <v>67</v>
      </c>
      <c r="C509" s="2" t="s">
        <v>527</v>
      </c>
      <c r="D509" s="3" t="s">
        <v>46</v>
      </c>
      <c r="E509" s="10" t="s">
        <v>439</v>
      </c>
      <c r="F509" s="10">
        <v>5</v>
      </c>
      <c r="G509" s="10">
        <v>7</v>
      </c>
      <c r="K509" s="44">
        <f>MAX(F509:J509)</f>
        <v>7</v>
      </c>
      <c r="P509" s="45">
        <f>MAX(L509:O509)</f>
        <v>0</v>
      </c>
      <c r="U509" s="46">
        <f>SUM(Q509:R509)</f>
        <v>0</v>
      </c>
      <c r="V509" s="38">
        <v>7</v>
      </c>
      <c r="W509" s="38">
        <v>6</v>
      </c>
      <c r="AC509" s="48">
        <f>MAX(V509:AB509)</f>
        <v>7</v>
      </c>
      <c r="AH509" s="49">
        <f>MAX(AD509:AG509)</f>
        <v>0</v>
      </c>
      <c r="AI509" s="8">
        <f>K509+P509+U509+AC509+AH509</f>
        <v>14</v>
      </c>
    </row>
    <row r="510" spans="1:35" x14ac:dyDescent="0.3">
      <c r="A510" s="52" t="s">
        <v>488</v>
      </c>
      <c r="B510" s="40" t="s">
        <v>67</v>
      </c>
      <c r="C510" s="2" t="s">
        <v>547</v>
      </c>
      <c r="D510" s="3" t="s">
        <v>70</v>
      </c>
      <c r="E510" s="10" t="s">
        <v>439</v>
      </c>
      <c r="F510" s="10">
        <v>6</v>
      </c>
      <c r="K510" s="44">
        <f>MAX(F510:J510)</f>
        <v>6</v>
      </c>
      <c r="P510" s="45">
        <f>MAX(L510:O510)</f>
        <v>0</v>
      </c>
      <c r="U510" s="46">
        <f>SUM(Q510:R510)</f>
        <v>0</v>
      </c>
      <c r="V510" s="51">
        <v>8</v>
      </c>
      <c r="W510" s="51">
        <v>3</v>
      </c>
      <c r="X510" s="51">
        <v>3</v>
      </c>
      <c r="Y510" s="51">
        <v>2</v>
      </c>
      <c r="Z510" s="1"/>
      <c r="AA510" s="1"/>
      <c r="AC510" s="48">
        <f>MAX(V510:AB510)</f>
        <v>8</v>
      </c>
      <c r="AH510" s="49">
        <f>MAX(AD510:AG510)</f>
        <v>0</v>
      </c>
      <c r="AI510" s="8">
        <f>K510+P510+U510+AC510+AH510</f>
        <v>14</v>
      </c>
    </row>
    <row r="511" spans="1:35" x14ac:dyDescent="0.3">
      <c r="A511" s="52" t="s">
        <v>488</v>
      </c>
      <c r="B511" s="40" t="s">
        <v>67</v>
      </c>
      <c r="C511" s="2" t="s">
        <v>397</v>
      </c>
      <c r="D511" s="3" t="s">
        <v>40</v>
      </c>
      <c r="E511" s="10" t="s">
        <v>74</v>
      </c>
      <c r="F511" s="10">
        <v>7</v>
      </c>
      <c r="G511" s="10">
        <v>4</v>
      </c>
      <c r="K511" s="44">
        <f>MAX(F511:J511)</f>
        <v>7</v>
      </c>
      <c r="P511" s="45">
        <f>MAX(L511:O511)</f>
        <v>0</v>
      </c>
      <c r="U511" s="46">
        <f>SUM(Q511:R511)</f>
        <v>0</v>
      </c>
      <c r="V511" s="38">
        <v>7</v>
      </c>
      <c r="W511" s="38">
        <v>7</v>
      </c>
      <c r="AC511" s="48">
        <f>MAX(V511:AB511)</f>
        <v>7</v>
      </c>
      <c r="AH511" s="49">
        <f>MAX(AD511:AG511)</f>
        <v>0</v>
      </c>
      <c r="AI511" s="8">
        <f>K511+P511+U511+AC511+AH511</f>
        <v>14</v>
      </c>
    </row>
    <row r="512" spans="1:35" x14ac:dyDescent="0.3">
      <c r="A512" s="52" t="s">
        <v>488</v>
      </c>
      <c r="B512" s="40" t="s">
        <v>67</v>
      </c>
      <c r="C512" s="2" t="s">
        <v>407</v>
      </c>
      <c r="D512" s="3" t="s">
        <v>32</v>
      </c>
      <c r="E512" s="10" t="s">
        <v>74</v>
      </c>
      <c r="F512" s="10">
        <v>6</v>
      </c>
      <c r="G512" s="10">
        <v>6</v>
      </c>
      <c r="K512" s="44">
        <f>MAX(F512:J512)</f>
        <v>6</v>
      </c>
      <c r="P512" s="45">
        <f>MAX(L512:O512)</f>
        <v>0</v>
      </c>
      <c r="U512" s="46">
        <f>SUM(Q512:R512)</f>
        <v>0</v>
      </c>
      <c r="V512" s="38">
        <v>8</v>
      </c>
      <c r="W512" s="38">
        <v>8</v>
      </c>
      <c r="AC512" s="48">
        <f>MAX(V512:AB512)</f>
        <v>8</v>
      </c>
      <c r="AH512" s="49">
        <f>MAX(AD512:AG512)</f>
        <v>0</v>
      </c>
      <c r="AI512" s="8">
        <f>K512+P512+U512+AC512+AH512</f>
        <v>14</v>
      </c>
    </row>
    <row r="513" spans="1:35" x14ac:dyDescent="0.3">
      <c r="A513" s="52" t="s">
        <v>488</v>
      </c>
      <c r="B513" s="40" t="s">
        <v>67</v>
      </c>
      <c r="C513" s="3" t="s">
        <v>531</v>
      </c>
      <c r="D513" s="3" t="s">
        <v>532</v>
      </c>
      <c r="E513" s="10" t="s">
        <v>439</v>
      </c>
      <c r="F513" s="10">
        <v>7</v>
      </c>
      <c r="K513" s="44">
        <f>MAX(F513:J513)</f>
        <v>7</v>
      </c>
      <c r="P513" s="45">
        <f>MAX(L513:O513)</f>
        <v>0</v>
      </c>
      <c r="U513" s="46">
        <f>SUM(Q513:R513)</f>
        <v>0</v>
      </c>
      <c r="V513" s="38">
        <v>7</v>
      </c>
      <c r="W513" s="38">
        <v>1</v>
      </c>
      <c r="AC513" s="48">
        <f>MAX(V513:AB513)</f>
        <v>7</v>
      </c>
      <c r="AH513" s="49">
        <f>MAX(AD513:AG513)</f>
        <v>0</v>
      </c>
      <c r="AI513" s="8">
        <f>K513+P513+U513+AC513+AH513</f>
        <v>14</v>
      </c>
    </row>
    <row r="514" spans="1:35" x14ac:dyDescent="0.3">
      <c r="A514" s="52" t="s">
        <v>488</v>
      </c>
      <c r="B514" s="40" t="s">
        <v>67</v>
      </c>
      <c r="C514" s="2" t="s">
        <v>360</v>
      </c>
      <c r="D514" s="3" t="s">
        <v>20</v>
      </c>
      <c r="E514" s="10" t="s">
        <v>74</v>
      </c>
      <c r="F514" s="10">
        <v>4</v>
      </c>
      <c r="G514" s="10">
        <v>6</v>
      </c>
      <c r="H514" s="10">
        <v>7</v>
      </c>
      <c r="K514" s="44">
        <f>MAX(F514:J514)</f>
        <v>7</v>
      </c>
      <c r="P514" s="45">
        <f>MAX(L514:O514)</f>
        <v>0</v>
      </c>
      <c r="U514" s="46">
        <f>SUM(Q514:R514)</f>
        <v>0</v>
      </c>
      <c r="V514" s="38">
        <v>8</v>
      </c>
      <c r="W514" s="38">
        <v>7</v>
      </c>
      <c r="AC514" s="48">
        <f>MAX(V514:AB514)</f>
        <v>8</v>
      </c>
      <c r="AH514" s="49">
        <f>MAX(AD514:AG514)</f>
        <v>0</v>
      </c>
      <c r="AI514" s="8">
        <f>K514+P514+U514+AC514+AH514</f>
        <v>15</v>
      </c>
    </row>
    <row r="515" spans="1:35" x14ac:dyDescent="0.3">
      <c r="A515" s="52" t="s">
        <v>488</v>
      </c>
      <c r="B515" s="40" t="s">
        <v>67</v>
      </c>
      <c r="C515" s="2" t="s">
        <v>375</v>
      </c>
      <c r="D515" s="3" t="s">
        <v>68</v>
      </c>
      <c r="E515" s="10" t="s">
        <v>74</v>
      </c>
      <c r="F515" s="10">
        <v>5</v>
      </c>
      <c r="G515" s="10">
        <v>6</v>
      </c>
      <c r="K515" s="44">
        <f>MAX(F515:J515)</f>
        <v>6</v>
      </c>
      <c r="P515" s="45">
        <f>MAX(L515:O515)</f>
        <v>0</v>
      </c>
      <c r="U515" s="46">
        <f>SUM(Q515:R515)</f>
        <v>0</v>
      </c>
      <c r="V515" s="38">
        <v>8</v>
      </c>
      <c r="W515" s="38">
        <v>5</v>
      </c>
      <c r="AC515" s="48">
        <f>MAX(V515:AB515)</f>
        <v>8</v>
      </c>
      <c r="AH515" s="49">
        <f>MAX(AD515:AG515)</f>
        <v>0</v>
      </c>
      <c r="AI515" s="8">
        <f>K515+P515+U515+AC515+AH515</f>
        <v>14</v>
      </c>
    </row>
    <row r="516" spans="1:35" x14ac:dyDescent="0.3">
      <c r="A516" s="52" t="s">
        <v>488</v>
      </c>
      <c r="B516" s="40" t="s">
        <v>67</v>
      </c>
      <c r="C516" s="41" t="s">
        <v>567</v>
      </c>
      <c r="D516" s="42" t="s">
        <v>28</v>
      </c>
      <c r="E516" s="43" t="s">
        <v>439</v>
      </c>
      <c r="F516" s="43">
        <v>6</v>
      </c>
      <c r="G516" s="43"/>
      <c r="H516" s="43"/>
      <c r="I516" s="43"/>
      <c r="J516" s="43"/>
      <c r="K516" s="44">
        <f>MAX(F516:J516)</f>
        <v>6</v>
      </c>
      <c r="L516" s="43"/>
      <c r="M516" s="43"/>
      <c r="N516" s="43"/>
      <c r="O516" s="43"/>
      <c r="P516" s="45">
        <f>MAX(L516:O516)</f>
        <v>0</v>
      </c>
      <c r="Q516" s="43"/>
      <c r="R516" s="43"/>
      <c r="S516" s="43"/>
      <c r="T516" s="43"/>
      <c r="U516" s="46">
        <f>SUM(Q516:R516)</f>
        <v>0</v>
      </c>
      <c r="V516" s="47">
        <v>7</v>
      </c>
      <c r="W516" s="47">
        <v>5</v>
      </c>
      <c r="X516" s="43"/>
      <c r="Y516" s="43"/>
      <c r="Z516" s="43"/>
      <c r="AA516" s="43"/>
      <c r="AB516" s="43"/>
      <c r="AC516" s="48">
        <f>MAX(V516:AB516)</f>
        <v>7</v>
      </c>
      <c r="AD516" s="43"/>
      <c r="AE516" s="43"/>
      <c r="AF516" s="43"/>
      <c r="AG516" s="43"/>
      <c r="AH516" s="49">
        <f>MAX(AD516:AG516)</f>
        <v>0</v>
      </c>
      <c r="AI516" s="8">
        <f>K516+P516+U516+AC516+AH516</f>
        <v>13</v>
      </c>
    </row>
    <row r="517" spans="1:35" x14ac:dyDescent="0.3">
      <c r="A517" s="52" t="s">
        <v>488</v>
      </c>
      <c r="B517" s="40" t="s">
        <v>67</v>
      </c>
      <c r="C517" s="2" t="s">
        <v>539</v>
      </c>
      <c r="D517" s="3" t="s">
        <v>25</v>
      </c>
      <c r="E517" s="10" t="s">
        <v>439</v>
      </c>
      <c r="F517" s="10">
        <v>5</v>
      </c>
      <c r="K517" s="44">
        <f>MAX(F517:J517)</f>
        <v>5</v>
      </c>
      <c r="P517" s="45">
        <f>MAX(L517:O517)</f>
        <v>0</v>
      </c>
      <c r="U517" s="46">
        <f>SUM(Q517:R517)</f>
        <v>0</v>
      </c>
      <c r="V517" s="38">
        <v>8</v>
      </c>
      <c r="W517" s="38">
        <v>6</v>
      </c>
      <c r="AC517" s="48">
        <f>MAX(V517:AB517)</f>
        <v>8</v>
      </c>
      <c r="AH517" s="49">
        <f>MAX(AD517:AG517)</f>
        <v>0</v>
      </c>
      <c r="AI517" s="8">
        <f>K517+P517+U517+AC517+AH517</f>
        <v>13</v>
      </c>
    </row>
    <row r="518" spans="1:35" x14ac:dyDescent="0.3">
      <c r="A518" s="52" t="s">
        <v>488</v>
      </c>
      <c r="B518" s="40" t="s">
        <v>67</v>
      </c>
      <c r="C518" s="2" t="s">
        <v>1133</v>
      </c>
      <c r="D518" s="3" t="s">
        <v>30</v>
      </c>
      <c r="E518" s="10">
        <v>2007</v>
      </c>
      <c r="K518" s="44">
        <f>MAX(F518:J518)</f>
        <v>0</v>
      </c>
      <c r="L518" s="10">
        <v>13</v>
      </c>
      <c r="P518" s="45">
        <f>MAX(L518:O518)</f>
        <v>13</v>
      </c>
      <c r="U518" s="46">
        <f>SUM(Q518:R518)</f>
        <v>0</v>
      </c>
      <c r="V518" s="38"/>
      <c r="AC518" s="48">
        <f>MAX(V518:AB518)</f>
        <v>0</v>
      </c>
      <c r="AH518" s="49">
        <f>MAX(AD518:AG518)</f>
        <v>0</v>
      </c>
      <c r="AI518" s="8">
        <f>K518+P518+U518+AC518+AH518</f>
        <v>13</v>
      </c>
    </row>
    <row r="519" spans="1:35" x14ac:dyDescent="0.3">
      <c r="A519" s="52" t="s">
        <v>488</v>
      </c>
      <c r="B519" s="40" t="s">
        <v>67</v>
      </c>
      <c r="C519" s="2" t="s">
        <v>554</v>
      </c>
      <c r="D519" s="3" t="s">
        <v>70</v>
      </c>
      <c r="E519" s="10" t="s">
        <v>439</v>
      </c>
      <c r="F519" s="10">
        <v>5</v>
      </c>
      <c r="K519" s="44">
        <f>MAX(F519:J519)</f>
        <v>5</v>
      </c>
      <c r="P519" s="45">
        <f>MAX(L519:O519)</f>
        <v>0</v>
      </c>
      <c r="U519" s="46">
        <f>SUM(Q519:R519)</f>
        <v>0</v>
      </c>
      <c r="V519" s="51">
        <v>7</v>
      </c>
      <c r="W519" s="51">
        <v>3</v>
      </c>
      <c r="X519" s="51">
        <v>2</v>
      </c>
      <c r="Y519" s="3"/>
      <c r="Z519" s="3"/>
      <c r="AA519" s="3"/>
      <c r="AC519" s="48">
        <f>MAX(V519:AB519)</f>
        <v>7</v>
      </c>
      <c r="AH519" s="49">
        <f>MAX(AD519:AG519)</f>
        <v>0</v>
      </c>
      <c r="AI519" s="8">
        <f>K519+P519+U519+AC519+AH519</f>
        <v>12</v>
      </c>
    </row>
    <row r="520" spans="1:35" x14ac:dyDescent="0.3">
      <c r="A520" s="52" t="s">
        <v>488</v>
      </c>
      <c r="B520" s="40" t="s">
        <v>67</v>
      </c>
      <c r="C520" s="3" t="s">
        <v>402</v>
      </c>
      <c r="D520" s="3" t="s">
        <v>46</v>
      </c>
      <c r="E520" s="10" t="s">
        <v>74</v>
      </c>
      <c r="F520" s="10">
        <v>6</v>
      </c>
      <c r="G520" s="10">
        <v>6</v>
      </c>
      <c r="K520" s="44">
        <f>MAX(F520:J520)</f>
        <v>6</v>
      </c>
      <c r="P520" s="45">
        <f>MAX(L520:O520)</f>
        <v>0</v>
      </c>
      <c r="U520" s="46">
        <f>SUM(Q520:R520)</f>
        <v>0</v>
      </c>
      <c r="V520" s="38">
        <v>6</v>
      </c>
      <c r="W520" s="38">
        <v>4</v>
      </c>
      <c r="AC520" s="48">
        <f>MAX(V520:AB520)</f>
        <v>6</v>
      </c>
      <c r="AH520" s="49">
        <f>MAX(AD520:AG520)</f>
        <v>0</v>
      </c>
      <c r="AI520" s="8">
        <f>K520+P520+U520+AC520+AH520</f>
        <v>12</v>
      </c>
    </row>
    <row r="521" spans="1:35" x14ac:dyDescent="0.3">
      <c r="A521" s="52" t="s">
        <v>488</v>
      </c>
      <c r="B521" s="40" t="s">
        <v>67</v>
      </c>
      <c r="C521" s="2" t="s">
        <v>561</v>
      </c>
      <c r="D521" s="3" t="s">
        <v>56</v>
      </c>
      <c r="E521" s="10" t="s">
        <v>439</v>
      </c>
      <c r="F521" s="10">
        <v>5</v>
      </c>
      <c r="G521" s="10">
        <v>5</v>
      </c>
      <c r="K521" s="44">
        <f>MAX(F521:J521)</f>
        <v>5</v>
      </c>
      <c r="P521" s="45">
        <f>MAX(L521:O521)</f>
        <v>0</v>
      </c>
      <c r="U521" s="46">
        <f>SUM(Q521:R521)</f>
        <v>0</v>
      </c>
      <c r="V521" s="51">
        <v>7</v>
      </c>
      <c r="W521" s="51">
        <v>7</v>
      </c>
      <c r="X521" s="3"/>
      <c r="Y521" s="3"/>
      <c r="Z521" s="3"/>
      <c r="AA521" s="3"/>
      <c r="AC521" s="48">
        <f>MAX(V521:AB521)</f>
        <v>7</v>
      </c>
      <c r="AH521" s="49">
        <f>MAX(AD521:AG521)</f>
        <v>0</v>
      </c>
      <c r="AI521" s="8">
        <f>K521+P521+U521+AC521+AH521</f>
        <v>12</v>
      </c>
    </row>
    <row r="522" spans="1:35" x14ac:dyDescent="0.3">
      <c r="A522" s="52" t="s">
        <v>488</v>
      </c>
      <c r="B522" s="40" t="s">
        <v>67</v>
      </c>
      <c r="C522" s="2" t="s">
        <v>361</v>
      </c>
      <c r="D522" s="3" t="s">
        <v>36</v>
      </c>
      <c r="E522" s="10" t="s">
        <v>74</v>
      </c>
      <c r="F522" s="10">
        <v>6</v>
      </c>
      <c r="K522" s="44">
        <f>MAX(F522:J522)</f>
        <v>6</v>
      </c>
      <c r="P522" s="45">
        <f>MAX(L522:O522)</f>
        <v>0</v>
      </c>
      <c r="U522" s="46">
        <f>SUM(Q522:R522)</f>
        <v>0</v>
      </c>
      <c r="V522" s="38">
        <v>5</v>
      </c>
      <c r="W522" s="38">
        <v>4</v>
      </c>
      <c r="AC522" s="48">
        <f>MAX(V522:AB522)</f>
        <v>5</v>
      </c>
      <c r="AH522" s="49">
        <f>MAX(AD522:AG522)</f>
        <v>0</v>
      </c>
      <c r="AI522" s="8">
        <f>K522+P522+U522+AC522+AH522</f>
        <v>11</v>
      </c>
    </row>
    <row r="523" spans="1:35" x14ac:dyDescent="0.3">
      <c r="A523" s="52" t="s">
        <v>488</v>
      </c>
      <c r="B523" s="40" t="s">
        <v>67</v>
      </c>
      <c r="C523" s="3" t="s">
        <v>1130</v>
      </c>
      <c r="D523" s="3" t="s">
        <v>56</v>
      </c>
      <c r="E523" s="10" t="s">
        <v>74</v>
      </c>
      <c r="F523" s="10">
        <v>1</v>
      </c>
      <c r="G523" s="10">
        <v>4</v>
      </c>
      <c r="K523" s="44">
        <f>MAX(F523:J523)</f>
        <v>4</v>
      </c>
      <c r="P523" s="45">
        <f>MAX(L523:O523)</f>
        <v>0</v>
      </c>
      <c r="U523" s="46">
        <f>SUM(Q523:R523)</f>
        <v>0</v>
      </c>
      <c r="V523" s="38">
        <v>7</v>
      </c>
      <c r="W523" s="38">
        <v>3</v>
      </c>
      <c r="AC523" s="48">
        <f>MAX(V523:AB523)</f>
        <v>7</v>
      </c>
      <c r="AH523" s="49">
        <f>MAX(AD523:AG523)</f>
        <v>0</v>
      </c>
      <c r="AI523" s="8">
        <f>K523+P523+U523+AC523+AH523</f>
        <v>11</v>
      </c>
    </row>
    <row r="524" spans="1:35" x14ac:dyDescent="0.3">
      <c r="A524" s="52" t="s">
        <v>488</v>
      </c>
      <c r="B524" s="40" t="s">
        <v>67</v>
      </c>
      <c r="C524" s="2" t="s">
        <v>353</v>
      </c>
      <c r="D524" s="3" t="s">
        <v>28</v>
      </c>
      <c r="E524" s="10" t="s">
        <v>74</v>
      </c>
      <c r="F524" s="10">
        <v>6</v>
      </c>
      <c r="K524" s="44">
        <f>MAX(F524:J524)</f>
        <v>6</v>
      </c>
      <c r="P524" s="45">
        <f>MAX(L524:O524)</f>
        <v>0</v>
      </c>
      <c r="U524" s="46">
        <f>SUM(Q524:R524)</f>
        <v>0</v>
      </c>
      <c r="V524" s="38">
        <v>5</v>
      </c>
      <c r="W524" s="38">
        <v>4</v>
      </c>
      <c r="X524" s="38">
        <v>1</v>
      </c>
      <c r="AC524" s="48">
        <f>MAX(V524:AB524)</f>
        <v>5</v>
      </c>
      <c r="AH524" s="49">
        <f>MAX(AD524:AG524)</f>
        <v>0</v>
      </c>
      <c r="AI524" s="8">
        <f>K524+P524+U524+AC524+AH524</f>
        <v>11</v>
      </c>
    </row>
    <row r="525" spans="1:35" x14ac:dyDescent="0.3">
      <c r="A525" s="52" t="s">
        <v>488</v>
      </c>
      <c r="B525" s="40" t="s">
        <v>67</v>
      </c>
      <c r="C525" s="2" t="s">
        <v>546</v>
      </c>
      <c r="D525" s="3" t="s">
        <v>68</v>
      </c>
      <c r="E525" s="10" t="s">
        <v>439</v>
      </c>
      <c r="F525" s="10">
        <v>6</v>
      </c>
      <c r="K525" s="44">
        <f>MAX(F525:J525)</f>
        <v>6</v>
      </c>
      <c r="P525" s="45">
        <f>MAX(L525:O525)</f>
        <v>0</v>
      </c>
      <c r="U525" s="46">
        <f>SUM(Q525:R525)</f>
        <v>0</v>
      </c>
      <c r="V525" s="38">
        <v>5</v>
      </c>
      <c r="AC525" s="48">
        <f>MAX(V525:AB525)</f>
        <v>5</v>
      </c>
      <c r="AH525" s="49">
        <f>MAX(AD525:AG525)</f>
        <v>0</v>
      </c>
      <c r="AI525" s="8">
        <f>K525+P525+U525+AC525+AH525</f>
        <v>11</v>
      </c>
    </row>
    <row r="526" spans="1:35" x14ac:dyDescent="0.3">
      <c r="A526" s="52" t="s">
        <v>488</v>
      </c>
      <c r="B526" s="40" t="s">
        <v>67</v>
      </c>
      <c r="C526" s="2" t="s">
        <v>396</v>
      </c>
      <c r="D526" s="3" t="s">
        <v>69</v>
      </c>
      <c r="E526" s="10" t="s">
        <v>74</v>
      </c>
      <c r="F526" s="10">
        <v>4</v>
      </c>
      <c r="K526" s="44">
        <f>MAX(F526:J526)</f>
        <v>4</v>
      </c>
      <c r="P526" s="45">
        <f>MAX(L526:O526)</f>
        <v>0</v>
      </c>
      <c r="U526" s="46">
        <f>SUM(Q526:R526)</f>
        <v>0</v>
      </c>
      <c r="V526" s="38">
        <v>6</v>
      </c>
      <c r="AC526" s="48">
        <f>MAX(V526:AB526)</f>
        <v>6</v>
      </c>
      <c r="AH526" s="49">
        <f>MAX(AD526:AG526)</f>
        <v>0</v>
      </c>
      <c r="AI526" s="8">
        <f>K526+P526+U526+AC526+AH526</f>
        <v>10</v>
      </c>
    </row>
    <row r="527" spans="1:35" x14ac:dyDescent="0.3">
      <c r="A527" s="52" t="s">
        <v>488</v>
      </c>
      <c r="B527" s="40" t="s">
        <v>67</v>
      </c>
      <c r="C527" s="3" t="s">
        <v>370</v>
      </c>
      <c r="D527" s="3" t="s">
        <v>68</v>
      </c>
      <c r="E527" s="10" t="s">
        <v>74</v>
      </c>
      <c r="F527" s="10">
        <v>4</v>
      </c>
      <c r="K527" s="44">
        <f>MAX(F527:J527)</f>
        <v>4</v>
      </c>
      <c r="P527" s="45">
        <f>MAX(L527:O527)</f>
        <v>0</v>
      </c>
      <c r="U527" s="46">
        <f>SUM(Q527:R527)</f>
        <v>0</v>
      </c>
      <c r="V527" s="38">
        <v>6</v>
      </c>
      <c r="W527" s="38">
        <v>1</v>
      </c>
      <c r="AC527" s="48">
        <f>MAX(V527:AB527)</f>
        <v>6</v>
      </c>
      <c r="AH527" s="49">
        <f>MAX(AD527:AG527)</f>
        <v>0</v>
      </c>
      <c r="AI527" s="8">
        <f>K527+P527+U527+AC527+AH527</f>
        <v>10</v>
      </c>
    </row>
    <row r="528" spans="1:35" x14ac:dyDescent="0.3">
      <c r="A528" s="52" t="s">
        <v>488</v>
      </c>
      <c r="B528" s="40" t="s">
        <v>67</v>
      </c>
      <c r="C528" s="2" t="s">
        <v>506</v>
      </c>
      <c r="D528" s="3" t="s">
        <v>20</v>
      </c>
      <c r="E528" s="10" t="s">
        <v>439</v>
      </c>
      <c r="F528" s="10">
        <v>6</v>
      </c>
      <c r="G528" s="10">
        <v>5</v>
      </c>
      <c r="K528" s="44">
        <f>MAX(F528:J528)</f>
        <v>6</v>
      </c>
      <c r="P528" s="45">
        <f>MAX(L528:O528)</f>
        <v>0</v>
      </c>
      <c r="U528" s="46">
        <f>SUM(Q528:R528)</f>
        <v>0</v>
      </c>
      <c r="V528" s="38">
        <v>4</v>
      </c>
      <c r="AC528" s="48">
        <f>MAX(V528:AB528)</f>
        <v>4</v>
      </c>
      <c r="AH528" s="49">
        <f>MAX(AD528:AG528)</f>
        <v>0</v>
      </c>
      <c r="AI528" s="8">
        <f>K528+P528+U528+AC528+AH528</f>
        <v>10</v>
      </c>
    </row>
    <row r="529" spans="1:35" x14ac:dyDescent="0.3">
      <c r="A529" s="52" t="s">
        <v>488</v>
      </c>
      <c r="B529" s="40" t="s">
        <v>67</v>
      </c>
      <c r="C529" s="2" t="s">
        <v>427</v>
      </c>
      <c r="D529" s="3" t="s">
        <v>28</v>
      </c>
      <c r="E529" s="10" t="s">
        <v>74</v>
      </c>
      <c r="F529" s="10">
        <v>4</v>
      </c>
      <c r="K529" s="44">
        <f>MAX(F529:J529)</f>
        <v>4</v>
      </c>
      <c r="P529" s="45">
        <f>MAX(L529:O529)</f>
        <v>0</v>
      </c>
      <c r="U529" s="46">
        <f>SUM(Q529:R529)</f>
        <v>0</v>
      </c>
      <c r="V529" s="38">
        <v>6</v>
      </c>
      <c r="AC529" s="48">
        <f>MAX(V529:AB529)</f>
        <v>6</v>
      </c>
      <c r="AH529" s="49">
        <f>MAX(AD529:AG529)</f>
        <v>0</v>
      </c>
      <c r="AI529" s="8">
        <f>K529+P529+U529+AC529+AH529</f>
        <v>10</v>
      </c>
    </row>
    <row r="530" spans="1:35" x14ac:dyDescent="0.3">
      <c r="A530" s="52" t="s">
        <v>488</v>
      </c>
      <c r="B530" s="40" t="s">
        <v>67</v>
      </c>
      <c r="C530" s="2" t="s">
        <v>507</v>
      </c>
      <c r="D530" s="3" t="s">
        <v>30</v>
      </c>
      <c r="E530" s="10" t="s">
        <v>439</v>
      </c>
      <c r="K530" s="44">
        <f>MAX(F530:J530)</f>
        <v>0</v>
      </c>
      <c r="P530" s="45">
        <f>MAX(L530:O530)</f>
        <v>0</v>
      </c>
      <c r="U530" s="46">
        <f>SUM(Q530:R530)</f>
        <v>0</v>
      </c>
      <c r="V530" s="38">
        <v>9</v>
      </c>
      <c r="W530" s="38">
        <v>3</v>
      </c>
      <c r="AC530" s="48">
        <f>MAX(V530:AB530)</f>
        <v>9</v>
      </c>
      <c r="AH530" s="49">
        <f>MAX(AD530:AG530)</f>
        <v>0</v>
      </c>
      <c r="AI530" s="8">
        <f>K530+P530+U530+AC530+AH530</f>
        <v>9</v>
      </c>
    </row>
    <row r="531" spans="1:35" x14ac:dyDescent="0.3">
      <c r="A531" s="52" t="s">
        <v>488</v>
      </c>
      <c r="B531" s="40" t="s">
        <v>67</v>
      </c>
      <c r="C531" s="2" t="s">
        <v>1137</v>
      </c>
      <c r="D531" s="3" t="s">
        <v>70</v>
      </c>
      <c r="E531" s="10">
        <v>2008</v>
      </c>
      <c r="F531" s="10">
        <v>7</v>
      </c>
      <c r="K531" s="44">
        <f>MAX(F531:J531)</f>
        <v>7</v>
      </c>
      <c r="P531" s="45">
        <f>MAX(L531:O531)</f>
        <v>0</v>
      </c>
      <c r="U531" s="46">
        <f>SUM(Q531:R531)</f>
        <v>0</v>
      </c>
      <c r="V531" s="38">
        <v>2</v>
      </c>
      <c r="W531" s="38"/>
      <c r="AC531" s="48">
        <f>MAX(V531:AB531)</f>
        <v>2</v>
      </c>
      <c r="AH531" s="49">
        <f>MAX(AD531:AG531)</f>
        <v>0</v>
      </c>
      <c r="AI531" s="8">
        <f>K531+P531+U531+AC531+AH531</f>
        <v>9</v>
      </c>
    </row>
    <row r="532" spans="1:35" x14ac:dyDescent="0.3">
      <c r="A532" s="52" t="s">
        <v>488</v>
      </c>
      <c r="B532" s="40" t="s">
        <v>67</v>
      </c>
      <c r="C532" s="2" t="s">
        <v>555</v>
      </c>
      <c r="D532" s="3" t="s">
        <v>33</v>
      </c>
      <c r="E532" s="10" t="s">
        <v>439</v>
      </c>
      <c r="F532" s="10">
        <v>3</v>
      </c>
      <c r="K532" s="44">
        <f>MAX(F532:J532)</f>
        <v>3</v>
      </c>
      <c r="P532" s="45">
        <f>MAX(L532:O532)</f>
        <v>0</v>
      </c>
      <c r="U532" s="46">
        <f>SUM(Q532:R532)</f>
        <v>0</v>
      </c>
      <c r="V532" s="38">
        <v>5</v>
      </c>
      <c r="AC532" s="48">
        <f>MAX(V532:AB532)</f>
        <v>5</v>
      </c>
      <c r="AH532" s="49">
        <f>MAX(AD532:AG532)</f>
        <v>0</v>
      </c>
      <c r="AI532" s="8">
        <f>K532+P532+U532+AC532+AH532</f>
        <v>8</v>
      </c>
    </row>
    <row r="533" spans="1:35" x14ac:dyDescent="0.3">
      <c r="A533" s="52" t="s">
        <v>488</v>
      </c>
      <c r="B533" s="40" t="s">
        <v>67</v>
      </c>
      <c r="C533" s="2" t="s">
        <v>386</v>
      </c>
      <c r="D533" s="3" t="s">
        <v>56</v>
      </c>
      <c r="E533" s="10" t="s">
        <v>74</v>
      </c>
      <c r="F533" s="10">
        <v>3</v>
      </c>
      <c r="K533" s="44">
        <f>MAX(F533:J533)</f>
        <v>3</v>
      </c>
      <c r="P533" s="45">
        <f>MAX(L533:O533)</f>
        <v>0</v>
      </c>
      <c r="U533" s="46">
        <f>SUM(Q533:R533)</f>
        <v>0</v>
      </c>
      <c r="V533" s="38">
        <v>5</v>
      </c>
      <c r="W533" s="38">
        <v>1</v>
      </c>
      <c r="AC533" s="48">
        <f>MAX(V533:AB533)</f>
        <v>5</v>
      </c>
      <c r="AH533" s="49">
        <f>MAX(AD533:AG533)</f>
        <v>0</v>
      </c>
      <c r="AI533" s="8">
        <f>K533+P533+U533+AC533+AH533</f>
        <v>8</v>
      </c>
    </row>
    <row r="534" spans="1:35" x14ac:dyDescent="0.3">
      <c r="A534" s="52" t="s">
        <v>488</v>
      </c>
      <c r="B534" s="40" t="s">
        <v>67</v>
      </c>
      <c r="C534" s="2" t="s">
        <v>363</v>
      </c>
      <c r="D534" s="3" t="s">
        <v>37</v>
      </c>
      <c r="E534" s="10" t="s">
        <v>74</v>
      </c>
      <c r="F534" s="10">
        <v>5</v>
      </c>
      <c r="G534" s="10">
        <v>1</v>
      </c>
      <c r="K534" s="44">
        <f>MAX(F534:J534)</f>
        <v>5</v>
      </c>
      <c r="P534" s="45">
        <f>MAX(L534:O534)</f>
        <v>0</v>
      </c>
      <c r="U534" s="46">
        <f>SUM(Q534:R534)</f>
        <v>0</v>
      </c>
      <c r="V534" s="38">
        <v>3</v>
      </c>
      <c r="AC534" s="48">
        <f>MAX(V534:AB534)</f>
        <v>3</v>
      </c>
      <c r="AH534" s="49">
        <f>MAX(AD534:AG534)</f>
        <v>0</v>
      </c>
      <c r="AI534" s="8">
        <f>K534+P534+U534+AC534+AH534</f>
        <v>8</v>
      </c>
    </row>
    <row r="535" spans="1:35" x14ac:dyDescent="0.3">
      <c r="A535" s="52" t="s">
        <v>488</v>
      </c>
      <c r="B535" s="40" t="s">
        <v>67</v>
      </c>
      <c r="C535" s="2" t="s">
        <v>1132</v>
      </c>
      <c r="D535" s="3" t="s">
        <v>430</v>
      </c>
      <c r="E535" s="10" t="s">
        <v>439</v>
      </c>
      <c r="F535" s="10">
        <v>4</v>
      </c>
      <c r="K535" s="44">
        <f>MAX(F535:J535)</f>
        <v>4</v>
      </c>
      <c r="P535" s="45">
        <f>MAX(L535:O535)</f>
        <v>0</v>
      </c>
      <c r="U535" s="46">
        <f>SUM(Q535:R535)</f>
        <v>0</v>
      </c>
      <c r="V535" s="38">
        <v>4</v>
      </c>
      <c r="AC535" s="48">
        <f>MAX(V535:AB535)</f>
        <v>4</v>
      </c>
      <c r="AH535" s="49">
        <f>MAX(AD535:AG535)</f>
        <v>0</v>
      </c>
      <c r="AI535" s="8">
        <f>K535+P535+U535+AC535+AH535</f>
        <v>8</v>
      </c>
    </row>
    <row r="536" spans="1:35" x14ac:dyDescent="0.3">
      <c r="A536" s="52" t="s">
        <v>488</v>
      </c>
      <c r="B536" s="40" t="s">
        <v>67</v>
      </c>
      <c r="C536" s="2" t="s">
        <v>365</v>
      </c>
      <c r="D536" s="3" t="s">
        <v>51</v>
      </c>
      <c r="E536" s="10" t="s">
        <v>74</v>
      </c>
      <c r="F536" s="10">
        <v>3</v>
      </c>
      <c r="G536" s="10">
        <v>4</v>
      </c>
      <c r="K536" s="44">
        <f>MAX(F536:J536)</f>
        <v>4</v>
      </c>
      <c r="P536" s="45">
        <f>MAX(L536:O536)</f>
        <v>0</v>
      </c>
      <c r="U536" s="46">
        <f>SUM(Q536:R536)</f>
        <v>0</v>
      </c>
      <c r="V536" s="51">
        <v>4</v>
      </c>
      <c r="W536" s="1"/>
      <c r="AC536" s="48">
        <f>MAX(V536:AB536)</f>
        <v>4</v>
      </c>
      <c r="AH536" s="49">
        <f>MAX(AD536:AG536)</f>
        <v>0</v>
      </c>
      <c r="AI536" s="8">
        <f>K536+P536+U536+AC536+AH536</f>
        <v>8</v>
      </c>
    </row>
    <row r="537" spans="1:35" x14ac:dyDescent="0.3">
      <c r="A537" s="52" t="s">
        <v>488</v>
      </c>
      <c r="B537" s="40" t="s">
        <v>67</v>
      </c>
      <c r="C537" s="2" t="s">
        <v>412</v>
      </c>
      <c r="D537" s="3" t="s">
        <v>37</v>
      </c>
      <c r="E537" s="10" t="s">
        <v>74</v>
      </c>
      <c r="F537" s="10">
        <v>3</v>
      </c>
      <c r="K537" s="44">
        <f>MAX(F537:J537)</f>
        <v>3</v>
      </c>
      <c r="P537" s="45">
        <f>MAX(L537:O537)</f>
        <v>0</v>
      </c>
      <c r="U537" s="46">
        <f>SUM(Q537:R537)</f>
        <v>0</v>
      </c>
      <c r="V537" s="38">
        <v>4</v>
      </c>
      <c r="AC537" s="48">
        <f>MAX(V537:AB537)</f>
        <v>4</v>
      </c>
      <c r="AH537" s="49">
        <f>MAX(AD537:AG537)</f>
        <v>0</v>
      </c>
      <c r="AI537" s="8">
        <f>K537+P537+U537+AC537+AH537</f>
        <v>7</v>
      </c>
    </row>
    <row r="538" spans="1:35" x14ac:dyDescent="0.3">
      <c r="A538" s="52" t="s">
        <v>488</v>
      </c>
      <c r="B538" s="40" t="s">
        <v>67</v>
      </c>
      <c r="C538" s="3" t="s">
        <v>413</v>
      </c>
      <c r="D538" s="3" t="s">
        <v>37</v>
      </c>
      <c r="E538" s="10" t="s">
        <v>74</v>
      </c>
      <c r="F538" s="10">
        <v>4</v>
      </c>
      <c r="K538" s="44">
        <f>MAX(F538:J538)</f>
        <v>4</v>
      </c>
      <c r="P538" s="45">
        <f>MAX(L538:O538)</f>
        <v>0</v>
      </c>
      <c r="U538" s="46">
        <f>SUM(Q538:R538)</f>
        <v>0</v>
      </c>
      <c r="V538" s="38">
        <v>3</v>
      </c>
      <c r="AC538" s="48">
        <f>MAX(V538:AB538)</f>
        <v>3</v>
      </c>
      <c r="AH538" s="49">
        <f>MAX(AD538:AG538)</f>
        <v>0</v>
      </c>
      <c r="AI538" s="8">
        <f>K538+P538+U538+AC538+AH538</f>
        <v>7</v>
      </c>
    </row>
    <row r="539" spans="1:35" x14ac:dyDescent="0.3">
      <c r="A539" s="52" t="s">
        <v>488</v>
      </c>
      <c r="B539" s="40" t="s">
        <v>67</v>
      </c>
      <c r="C539" s="2" t="s">
        <v>415</v>
      </c>
      <c r="D539" s="3" t="s">
        <v>68</v>
      </c>
      <c r="E539" s="10" t="s">
        <v>74</v>
      </c>
      <c r="K539" s="44">
        <f>MAX(F539:J539)</f>
        <v>0</v>
      </c>
      <c r="P539" s="45">
        <f>MAX(L539:O539)</f>
        <v>0</v>
      </c>
      <c r="U539" s="46">
        <f>SUM(Q539:R539)</f>
        <v>0</v>
      </c>
      <c r="V539" s="38">
        <v>7</v>
      </c>
      <c r="W539" s="38">
        <v>1</v>
      </c>
      <c r="AC539" s="48">
        <f>MAX(V539:AB539)</f>
        <v>7</v>
      </c>
      <c r="AH539" s="49">
        <f>MAX(AD539:AG539)</f>
        <v>0</v>
      </c>
      <c r="AI539" s="8">
        <f>K539+P539+U539+AC539+AH539</f>
        <v>7</v>
      </c>
    </row>
    <row r="540" spans="1:35" x14ac:dyDescent="0.3">
      <c r="A540" s="52" t="s">
        <v>488</v>
      </c>
      <c r="B540" s="40" t="s">
        <v>67</v>
      </c>
      <c r="C540" s="41" t="s">
        <v>389</v>
      </c>
      <c r="D540" s="42" t="s">
        <v>28</v>
      </c>
      <c r="E540" s="43" t="s">
        <v>74</v>
      </c>
      <c r="F540" s="43"/>
      <c r="G540" s="43"/>
      <c r="H540" s="43"/>
      <c r="I540" s="43"/>
      <c r="J540" s="43"/>
      <c r="K540" s="44">
        <f>MAX(F540:J540)</f>
        <v>0</v>
      </c>
      <c r="L540" s="43"/>
      <c r="M540" s="43"/>
      <c r="N540" s="43"/>
      <c r="O540" s="43"/>
      <c r="P540" s="45">
        <f>MAX(L540:O540)</f>
        <v>0</v>
      </c>
      <c r="Q540" s="43"/>
      <c r="R540" s="43"/>
      <c r="S540" s="43"/>
      <c r="T540" s="43"/>
      <c r="U540" s="46">
        <f>SUM(Q540:R540)</f>
        <v>0</v>
      </c>
      <c r="V540" s="47">
        <v>6</v>
      </c>
      <c r="W540" s="43"/>
      <c r="X540" s="43"/>
      <c r="Y540" s="43"/>
      <c r="Z540" s="43"/>
      <c r="AA540" s="43"/>
      <c r="AB540" s="43"/>
      <c r="AC540" s="48">
        <f>MAX(V540:AB540)</f>
        <v>6</v>
      </c>
      <c r="AD540" s="43"/>
      <c r="AE540" s="43"/>
      <c r="AF540" s="43"/>
      <c r="AG540" s="43"/>
      <c r="AH540" s="49">
        <f>MAX(AD540:AG540)</f>
        <v>0</v>
      </c>
      <c r="AI540" s="8">
        <f>K540+P540+U540+AC540+AH540</f>
        <v>6</v>
      </c>
    </row>
    <row r="541" spans="1:35" x14ac:dyDescent="0.3">
      <c r="A541" s="52" t="s">
        <v>488</v>
      </c>
      <c r="B541" s="40" t="s">
        <v>67</v>
      </c>
      <c r="C541" s="2" t="s">
        <v>560</v>
      </c>
      <c r="D541" s="3" t="s">
        <v>28</v>
      </c>
      <c r="E541" s="10" t="s">
        <v>439</v>
      </c>
      <c r="K541" s="44">
        <f>MAX(F541:J541)</f>
        <v>0</v>
      </c>
      <c r="P541" s="45">
        <f>MAX(L541:O541)</f>
        <v>0</v>
      </c>
      <c r="U541" s="46">
        <f>SUM(Q541:R541)</f>
        <v>0</v>
      </c>
      <c r="V541" s="38">
        <v>6</v>
      </c>
      <c r="AC541" s="48">
        <f>MAX(V541:AB541)</f>
        <v>6</v>
      </c>
      <c r="AH541" s="49">
        <f>MAX(AD541:AG541)</f>
        <v>0</v>
      </c>
      <c r="AI541" s="8">
        <f>K541+P541+U541+AC541+AH541</f>
        <v>6</v>
      </c>
    </row>
    <row r="542" spans="1:35" x14ac:dyDescent="0.3">
      <c r="A542" s="52" t="s">
        <v>488</v>
      </c>
      <c r="B542" s="40" t="s">
        <v>67</v>
      </c>
      <c r="C542" s="41" t="s">
        <v>1123</v>
      </c>
      <c r="D542" s="42" t="s">
        <v>28</v>
      </c>
      <c r="E542" s="43" t="s">
        <v>439</v>
      </c>
      <c r="F542" s="43"/>
      <c r="G542" s="43"/>
      <c r="H542" s="43"/>
      <c r="I542" s="43"/>
      <c r="J542" s="43"/>
      <c r="K542" s="44">
        <f>MAX(F542:J542)</f>
        <v>0</v>
      </c>
      <c r="L542" s="43"/>
      <c r="M542" s="43"/>
      <c r="N542" s="43"/>
      <c r="O542" s="43"/>
      <c r="P542" s="45">
        <f>MAX(L542:O542)</f>
        <v>0</v>
      </c>
      <c r="Q542" s="43"/>
      <c r="R542" s="43"/>
      <c r="S542" s="43"/>
      <c r="T542" s="43"/>
      <c r="U542" s="46">
        <f>SUM(Q542:R542)</f>
        <v>0</v>
      </c>
      <c r="V542" s="47">
        <v>5</v>
      </c>
      <c r="W542" s="43"/>
      <c r="X542" s="43"/>
      <c r="Y542" s="43"/>
      <c r="Z542" s="43"/>
      <c r="AA542" s="43"/>
      <c r="AB542" s="43"/>
      <c r="AC542" s="48">
        <f>MAX(V542:AB542)</f>
        <v>5</v>
      </c>
      <c r="AD542" s="43"/>
      <c r="AE542" s="43"/>
      <c r="AF542" s="43"/>
      <c r="AG542" s="43"/>
      <c r="AH542" s="49">
        <f>MAX(AD542:AG542)</f>
        <v>0</v>
      </c>
      <c r="AI542" s="8">
        <f>K542+P542+U542+AC542+AH542</f>
        <v>5</v>
      </c>
    </row>
    <row r="543" spans="1:35" x14ac:dyDescent="0.3">
      <c r="A543" s="52" t="s">
        <v>488</v>
      </c>
      <c r="B543" s="40" t="s">
        <v>67</v>
      </c>
      <c r="C543" s="2" t="s">
        <v>1127</v>
      </c>
      <c r="D543" s="3" t="s">
        <v>51</v>
      </c>
      <c r="E543" s="10" t="s">
        <v>439</v>
      </c>
      <c r="F543" s="10">
        <v>2</v>
      </c>
      <c r="G543" s="10">
        <v>5</v>
      </c>
      <c r="K543" s="44">
        <f>MAX(F543:J543)</f>
        <v>5</v>
      </c>
      <c r="P543" s="45">
        <f>MAX(L543:O543)</f>
        <v>0</v>
      </c>
      <c r="U543" s="46">
        <f>SUM(Q543:R543)</f>
        <v>0</v>
      </c>
      <c r="V543" s="38">
        <v>3</v>
      </c>
      <c r="AC543" s="48">
        <f>MAX(V543:AB543)</f>
        <v>3</v>
      </c>
      <c r="AH543" s="49">
        <f>MAX(AD543:AG543)</f>
        <v>0</v>
      </c>
      <c r="AI543" s="8">
        <f>K543+P543+U543+AC543+AH543</f>
        <v>8</v>
      </c>
    </row>
    <row r="544" spans="1:35" x14ac:dyDescent="0.3">
      <c r="A544" s="52" t="s">
        <v>488</v>
      </c>
      <c r="B544" s="40" t="s">
        <v>67</v>
      </c>
      <c r="C544" s="2" t="s">
        <v>1128</v>
      </c>
      <c r="D544" s="3" t="s">
        <v>17</v>
      </c>
      <c r="E544" s="10" t="s">
        <v>74</v>
      </c>
      <c r="F544" s="10">
        <v>1</v>
      </c>
      <c r="G544" s="10">
        <v>4</v>
      </c>
      <c r="K544" s="44">
        <f>MAX(F544:J544)</f>
        <v>4</v>
      </c>
      <c r="P544" s="45">
        <f>MAX(L544:O544)</f>
        <v>0</v>
      </c>
      <c r="U544" s="46">
        <f>SUM(Q544:R544)</f>
        <v>0</v>
      </c>
      <c r="V544" s="51">
        <v>1</v>
      </c>
      <c r="W544" s="3"/>
      <c r="AC544" s="48">
        <f>MAX(V544:AB544)</f>
        <v>1</v>
      </c>
      <c r="AH544" s="49">
        <f>MAX(AD544:AG544)</f>
        <v>0</v>
      </c>
      <c r="AI544" s="8">
        <f>K544+P544+U544+AC544+AH544</f>
        <v>5</v>
      </c>
    </row>
    <row r="545" spans="1:36" x14ac:dyDescent="0.3">
      <c r="A545" s="52" t="s">
        <v>488</v>
      </c>
      <c r="B545" s="40" t="s">
        <v>67</v>
      </c>
      <c r="C545" s="2" t="s">
        <v>1139</v>
      </c>
      <c r="D545" s="3" t="s">
        <v>37</v>
      </c>
      <c r="E545" s="10">
        <v>2008</v>
      </c>
      <c r="F545" s="10">
        <v>5</v>
      </c>
      <c r="K545" s="44">
        <f>MAX(F545:J545)</f>
        <v>5</v>
      </c>
      <c r="P545" s="45">
        <f>MAX(L545:O545)</f>
        <v>0</v>
      </c>
      <c r="U545" s="46">
        <f>SUM(Q545:R545)</f>
        <v>0</v>
      </c>
      <c r="V545" s="38"/>
      <c r="W545" s="38"/>
      <c r="AC545" s="48">
        <f>MAX(V545:AB545)</f>
        <v>0</v>
      </c>
      <c r="AH545" s="49">
        <f>MAX(AD545:AG545)</f>
        <v>0</v>
      </c>
      <c r="AI545" s="8">
        <f>K545+P545+U545+AC545+AH545</f>
        <v>5</v>
      </c>
    </row>
    <row r="546" spans="1:36" x14ac:dyDescent="0.3">
      <c r="A546" s="52" t="s">
        <v>488</v>
      </c>
      <c r="B546" s="40" t="s">
        <v>67</v>
      </c>
      <c r="C546" s="2" t="s">
        <v>517</v>
      </c>
      <c r="D546" s="3" t="s">
        <v>52</v>
      </c>
      <c r="E546" s="10" t="s">
        <v>439</v>
      </c>
      <c r="F546" s="10">
        <v>4</v>
      </c>
      <c r="K546" s="44">
        <f>MAX(F546:J546)</f>
        <v>4</v>
      </c>
      <c r="P546" s="45">
        <f>MAX(L546:O546)</f>
        <v>0</v>
      </c>
      <c r="U546" s="46">
        <f>SUM(Q546:R546)</f>
        <v>0</v>
      </c>
      <c r="V546" s="38"/>
      <c r="AC546" s="48">
        <f>MAX(V546:AB546)</f>
        <v>0</v>
      </c>
      <c r="AH546" s="49">
        <f>MAX(AD546:AG546)</f>
        <v>0</v>
      </c>
      <c r="AI546" s="8">
        <f>K546+P546+U546+AC546+AH546</f>
        <v>4</v>
      </c>
    </row>
    <row r="547" spans="1:36" x14ac:dyDescent="0.3">
      <c r="A547" s="52" t="s">
        <v>488</v>
      </c>
      <c r="B547" s="40" t="s">
        <v>67</v>
      </c>
      <c r="C547" s="2" t="s">
        <v>1126</v>
      </c>
      <c r="D547" s="3" t="s">
        <v>37</v>
      </c>
      <c r="E547" s="10" t="s">
        <v>439</v>
      </c>
      <c r="F547" s="10">
        <v>2</v>
      </c>
      <c r="K547" s="44">
        <f>MAX(F547:J547)</f>
        <v>2</v>
      </c>
      <c r="P547" s="45">
        <f>MAX(L547:O547)</f>
        <v>0</v>
      </c>
      <c r="U547" s="46">
        <f>SUM(Q547:R547)</f>
        <v>0</v>
      </c>
      <c r="V547" s="51">
        <v>2</v>
      </c>
      <c r="W547" s="1"/>
      <c r="AC547" s="48">
        <f>MAX(V547:AB547)</f>
        <v>2</v>
      </c>
      <c r="AH547" s="49">
        <f>MAX(AD547:AG547)</f>
        <v>0</v>
      </c>
      <c r="AI547" s="8">
        <f>K547+P547+U547+AC547+AH547</f>
        <v>4</v>
      </c>
    </row>
    <row r="548" spans="1:36" x14ac:dyDescent="0.3">
      <c r="A548" s="52" t="s">
        <v>488</v>
      </c>
      <c r="B548" s="40" t="s">
        <v>67</v>
      </c>
      <c r="C548" s="3" t="s">
        <v>1131</v>
      </c>
      <c r="D548" s="3" t="s">
        <v>70</v>
      </c>
      <c r="E548" s="10" t="s">
        <v>74</v>
      </c>
      <c r="K548" s="44">
        <f>MAX(F548:J548)</f>
        <v>0</v>
      </c>
      <c r="P548" s="45">
        <f>MAX(L548:O548)</f>
        <v>0</v>
      </c>
      <c r="U548" s="46">
        <f>SUM(Q548:R548)</f>
        <v>0</v>
      </c>
      <c r="V548" s="51">
        <v>4</v>
      </c>
      <c r="W548" s="1"/>
      <c r="AC548" s="48">
        <f>MAX(V548:AB548)</f>
        <v>4</v>
      </c>
      <c r="AH548" s="49">
        <f>MAX(AD548:AG548)</f>
        <v>0</v>
      </c>
      <c r="AI548" s="8">
        <f>K548+P548+U548+AC548+AH548</f>
        <v>4</v>
      </c>
    </row>
    <row r="549" spans="1:36" x14ac:dyDescent="0.3">
      <c r="A549" s="52" t="s">
        <v>488</v>
      </c>
      <c r="B549" s="40" t="s">
        <v>67</v>
      </c>
      <c r="C549" s="3" t="s">
        <v>1134</v>
      </c>
      <c r="D549" s="3" t="s">
        <v>20</v>
      </c>
      <c r="E549" s="10">
        <v>2007</v>
      </c>
      <c r="F549" s="10">
        <v>4</v>
      </c>
      <c r="G549" s="10">
        <v>4</v>
      </c>
      <c r="K549" s="44">
        <f>MAX(F549:J549)</f>
        <v>4</v>
      </c>
      <c r="P549" s="45">
        <f>MAX(L549:O549)</f>
        <v>0</v>
      </c>
      <c r="U549" s="46">
        <f>SUM(Q549:R549)</f>
        <v>0</v>
      </c>
      <c r="V549" s="51"/>
      <c r="W549" s="1"/>
      <c r="AC549" s="48">
        <f>MAX(V549:AB549)</f>
        <v>0</v>
      </c>
      <c r="AH549" s="49">
        <f>MAX(AD549:AG549)</f>
        <v>0</v>
      </c>
      <c r="AI549" s="8">
        <f>K549+P549+U549+AC549+AH549</f>
        <v>4</v>
      </c>
    </row>
    <row r="550" spans="1:36" x14ac:dyDescent="0.3">
      <c r="A550" s="52" t="s">
        <v>488</v>
      </c>
      <c r="B550" s="40" t="s">
        <v>67</v>
      </c>
      <c r="C550" s="41" t="s">
        <v>426</v>
      </c>
      <c r="D550" s="42" t="s">
        <v>25</v>
      </c>
      <c r="E550" s="43" t="s">
        <v>74</v>
      </c>
      <c r="F550" s="43"/>
      <c r="G550" s="43"/>
      <c r="H550" s="43"/>
      <c r="I550" s="43"/>
      <c r="J550" s="43"/>
      <c r="K550" s="44">
        <f>MAX(F550:J550)</f>
        <v>0</v>
      </c>
      <c r="L550" s="43"/>
      <c r="M550" s="43"/>
      <c r="N550" s="43"/>
      <c r="O550" s="43"/>
      <c r="P550" s="45">
        <f>MAX(L550:O550)</f>
        <v>0</v>
      </c>
      <c r="Q550" s="43"/>
      <c r="R550" s="43"/>
      <c r="S550" s="43"/>
      <c r="T550" s="43"/>
      <c r="U550" s="46">
        <f>SUM(Q550:R550)</f>
        <v>0</v>
      </c>
      <c r="V550" s="55">
        <v>3</v>
      </c>
      <c r="W550" s="40"/>
      <c r="X550" s="40"/>
      <c r="Y550" s="40"/>
      <c r="Z550" s="43"/>
      <c r="AA550" s="43"/>
      <c r="AB550" s="43"/>
      <c r="AC550" s="48">
        <f>MAX(V550:AB550)</f>
        <v>3</v>
      </c>
      <c r="AD550" s="43"/>
      <c r="AE550" s="43"/>
      <c r="AF550" s="43"/>
      <c r="AG550" s="43"/>
      <c r="AH550" s="49">
        <f>MAX(AD550:AG550)</f>
        <v>0</v>
      </c>
      <c r="AI550" s="8">
        <f>K550+P550+U550+AC550+AH550</f>
        <v>3</v>
      </c>
    </row>
    <row r="551" spans="1:36" x14ac:dyDescent="0.3">
      <c r="A551" s="52" t="s">
        <v>488</v>
      </c>
      <c r="B551" s="40" t="s">
        <v>67</v>
      </c>
      <c r="C551" s="2" t="s">
        <v>355</v>
      </c>
      <c r="D551" s="3" t="s">
        <v>52</v>
      </c>
      <c r="E551" s="10" t="s">
        <v>74</v>
      </c>
      <c r="F551" s="10">
        <v>2</v>
      </c>
      <c r="G551" s="10">
        <v>2</v>
      </c>
      <c r="K551" s="44">
        <f>MAX(F551:J551)</f>
        <v>2</v>
      </c>
      <c r="P551" s="45">
        <f>MAX(L551:O551)</f>
        <v>0</v>
      </c>
      <c r="U551" s="46">
        <f>SUM(Q551:R551)</f>
        <v>0</v>
      </c>
      <c r="V551" s="38">
        <v>1</v>
      </c>
      <c r="AC551" s="48">
        <f>MAX(V551:AB551)</f>
        <v>1</v>
      </c>
      <c r="AH551" s="49">
        <f>MAX(AD551:AG551)</f>
        <v>0</v>
      </c>
      <c r="AI551" s="8">
        <f>K551+P551+U551+AC551+AH551</f>
        <v>3</v>
      </c>
    </row>
    <row r="552" spans="1:36" x14ac:dyDescent="0.3">
      <c r="A552" s="52" t="s">
        <v>488</v>
      </c>
      <c r="B552" s="40" t="s">
        <v>67</v>
      </c>
      <c r="C552" s="2" t="s">
        <v>521</v>
      </c>
      <c r="D552" s="3" t="s">
        <v>20</v>
      </c>
      <c r="E552" s="10" t="s">
        <v>439</v>
      </c>
      <c r="F552" s="10">
        <v>1</v>
      </c>
      <c r="K552" s="44">
        <f>MAX(F552:J552)</f>
        <v>1</v>
      </c>
      <c r="P552" s="45">
        <f>MAX(L552:O552)</f>
        <v>0</v>
      </c>
      <c r="U552" s="46">
        <f>SUM(Q552:R552)</f>
        <v>0</v>
      </c>
      <c r="V552" s="38">
        <v>2</v>
      </c>
      <c r="AC552" s="48">
        <f>MAX(V552:AB552)</f>
        <v>2</v>
      </c>
      <c r="AH552" s="49">
        <f>MAX(AD552:AG552)</f>
        <v>0</v>
      </c>
      <c r="AI552" s="8">
        <f>K552+P552+U552+AC552+AH552</f>
        <v>3</v>
      </c>
    </row>
    <row r="553" spans="1:36" x14ac:dyDescent="0.3">
      <c r="A553" s="52" t="s">
        <v>488</v>
      </c>
      <c r="B553" s="40" t="s">
        <v>67</v>
      </c>
      <c r="C553" s="2" t="s">
        <v>401</v>
      </c>
      <c r="D553" s="3" t="s">
        <v>30</v>
      </c>
      <c r="E553" s="10" t="s">
        <v>74</v>
      </c>
      <c r="K553" s="44">
        <f>MAX(F553:J553)</f>
        <v>0</v>
      </c>
      <c r="P553" s="45">
        <f>MAX(L553:O553)</f>
        <v>0</v>
      </c>
      <c r="U553" s="46">
        <f>SUM(Q553:R553)</f>
        <v>0</v>
      </c>
      <c r="V553" s="38">
        <v>3</v>
      </c>
      <c r="W553" s="38">
        <v>3</v>
      </c>
      <c r="AC553" s="48">
        <f>MAX(V553:AB553)</f>
        <v>3</v>
      </c>
      <c r="AH553" s="49">
        <f>MAX(AD553:AG553)</f>
        <v>0</v>
      </c>
      <c r="AI553" s="8">
        <f>K553+P553+U553+AC553+AH553</f>
        <v>3</v>
      </c>
    </row>
    <row r="554" spans="1:36" x14ac:dyDescent="0.3">
      <c r="A554" s="52" t="s">
        <v>488</v>
      </c>
      <c r="B554" s="40" t="s">
        <v>67</v>
      </c>
      <c r="C554" s="2" t="s">
        <v>1135</v>
      </c>
      <c r="D554" s="3" t="s">
        <v>20</v>
      </c>
      <c r="E554" s="10">
        <v>2007</v>
      </c>
      <c r="F554" s="10">
        <v>3</v>
      </c>
      <c r="K554" s="44">
        <f>MAX(F554:J554)</f>
        <v>3</v>
      </c>
      <c r="P554" s="45">
        <f>MAX(L554:O554)</f>
        <v>0</v>
      </c>
      <c r="U554" s="46">
        <f>SUM(Q554:R554)</f>
        <v>0</v>
      </c>
      <c r="V554" s="38"/>
      <c r="AC554" s="48">
        <f>MAX(V554:AB554)</f>
        <v>0</v>
      </c>
      <c r="AH554" s="49">
        <f>MAX(AD554:AG554)</f>
        <v>0</v>
      </c>
      <c r="AI554" s="8">
        <f>K554+P554+U554+AC554+AH554</f>
        <v>3</v>
      </c>
    </row>
    <row r="555" spans="1:36" x14ac:dyDescent="0.3">
      <c r="A555" s="52" t="s">
        <v>488</v>
      </c>
      <c r="B555" s="40" t="s">
        <v>67</v>
      </c>
      <c r="C555" s="2" t="s">
        <v>530</v>
      </c>
      <c r="D555" s="3" t="s">
        <v>17</v>
      </c>
      <c r="E555" s="10" t="s">
        <v>439</v>
      </c>
      <c r="F555" s="10">
        <v>3</v>
      </c>
      <c r="K555" s="44">
        <f>MAX(F555:J555)</f>
        <v>3</v>
      </c>
      <c r="P555" s="45">
        <f>MAX(L555:O555)</f>
        <v>0</v>
      </c>
      <c r="U555" s="46">
        <f>SUM(Q555:R555)</f>
        <v>0</v>
      </c>
      <c r="V555" s="38">
        <v>2</v>
      </c>
      <c r="AC555" s="48">
        <f>MAX(V555:AB555)</f>
        <v>2</v>
      </c>
      <c r="AH555" s="49">
        <f>MAX(AD555:AG555)</f>
        <v>0</v>
      </c>
      <c r="AI555" s="8">
        <f>K555+P555+U555+AC555+AH555</f>
        <v>5</v>
      </c>
    </row>
    <row r="556" spans="1:36" x14ac:dyDescent="0.3">
      <c r="A556" s="52" t="s">
        <v>488</v>
      </c>
      <c r="B556" s="40" t="s">
        <v>67</v>
      </c>
      <c r="C556" s="2" t="s">
        <v>1136</v>
      </c>
      <c r="D556" s="3" t="s">
        <v>63</v>
      </c>
      <c r="E556" s="10">
        <v>2007</v>
      </c>
      <c r="F556" s="10">
        <v>2</v>
      </c>
      <c r="G556" s="10">
        <v>1</v>
      </c>
      <c r="K556" s="44">
        <f>MAX(F556:J556)</f>
        <v>2</v>
      </c>
      <c r="P556" s="45">
        <f>MAX(L556:O556)</f>
        <v>0</v>
      </c>
      <c r="U556" s="46">
        <f>SUM(Q556:R556)</f>
        <v>0</v>
      </c>
      <c r="V556" s="38"/>
      <c r="W556" s="38"/>
      <c r="AC556" s="48">
        <f>MAX(V556:AB556)</f>
        <v>0</v>
      </c>
      <c r="AH556" s="49">
        <f>MAX(AD556:AG556)</f>
        <v>0</v>
      </c>
      <c r="AI556" s="8">
        <f>K556+P556+U556+AC556+AH556</f>
        <v>2</v>
      </c>
    </row>
    <row r="557" spans="1:36" x14ac:dyDescent="0.3">
      <c r="A557" s="52" t="s">
        <v>488</v>
      </c>
      <c r="B557" s="40" t="s">
        <v>67</v>
      </c>
      <c r="C557" s="3" t="s">
        <v>1140</v>
      </c>
      <c r="D557" s="3" t="s">
        <v>46</v>
      </c>
      <c r="E557" s="10">
        <v>2007</v>
      </c>
      <c r="F557" s="10">
        <v>2</v>
      </c>
      <c r="K557" s="44">
        <f>MAX(F557:J557)</f>
        <v>2</v>
      </c>
      <c r="P557" s="45">
        <f>MAX(L557:O557)</f>
        <v>0</v>
      </c>
      <c r="U557" s="46">
        <f>SUM(Q557:R557)</f>
        <v>0</v>
      </c>
      <c r="V557" s="38"/>
      <c r="W557" s="38"/>
      <c r="AC557" s="48">
        <f>MAX(V557:AB557)</f>
        <v>0</v>
      </c>
      <c r="AH557" s="49">
        <f>MAX(AD557:AG557)</f>
        <v>0</v>
      </c>
      <c r="AI557" s="8">
        <f>K557+P557+U557+AC557+AH557</f>
        <v>2</v>
      </c>
    </row>
    <row r="558" spans="1:36" x14ac:dyDescent="0.3">
      <c r="A558" s="52" t="s">
        <v>488</v>
      </c>
      <c r="B558" s="40" t="s">
        <v>67</v>
      </c>
      <c r="C558" s="2" t="s">
        <v>1138</v>
      </c>
      <c r="D558" s="3" t="s">
        <v>20</v>
      </c>
      <c r="E558" s="10">
        <v>2008</v>
      </c>
      <c r="F558" s="10">
        <v>1</v>
      </c>
      <c r="K558" s="44">
        <f>MAX(F558:J558)</f>
        <v>1</v>
      </c>
      <c r="P558" s="45">
        <f>MAX(L558:O558)</f>
        <v>0</v>
      </c>
      <c r="U558" s="46">
        <f>SUM(Q558:R558)</f>
        <v>0</v>
      </c>
      <c r="V558" s="38"/>
      <c r="W558" s="38"/>
      <c r="AC558" s="48">
        <f>MAX(V558:AB558)</f>
        <v>0</v>
      </c>
      <c r="AH558" s="49">
        <f>MAX(AD558:AG558)</f>
        <v>0</v>
      </c>
      <c r="AI558" s="8">
        <f>K558+P558+U558+AC558+AH558</f>
        <v>1</v>
      </c>
    </row>
    <row r="559" spans="1:36" s="6" customFormat="1" x14ac:dyDescent="0.3">
      <c r="A559" s="14" t="s">
        <v>569</v>
      </c>
      <c r="B559" s="4" t="s">
        <v>13</v>
      </c>
      <c r="C559" s="5" t="s">
        <v>1151</v>
      </c>
      <c r="D559" s="6" t="s">
        <v>30</v>
      </c>
      <c r="E559" s="8" t="s">
        <v>572</v>
      </c>
      <c r="F559" s="8"/>
      <c r="G559" s="8"/>
      <c r="H559" s="8"/>
      <c r="I559" s="8"/>
      <c r="J559" s="8"/>
      <c r="K559" s="19">
        <f>MAX(F559:J559)</f>
        <v>0</v>
      </c>
      <c r="L559" s="8">
        <v>20</v>
      </c>
      <c r="M559" s="8">
        <v>20</v>
      </c>
      <c r="N559" s="8">
        <v>17</v>
      </c>
      <c r="O559" s="8"/>
      <c r="P559" s="23">
        <f>MAX(L559:O559)</f>
        <v>20</v>
      </c>
      <c r="Q559" s="8">
        <v>10</v>
      </c>
      <c r="R559" s="8">
        <v>26</v>
      </c>
      <c r="S559" s="8"/>
      <c r="T559" s="8"/>
      <c r="U559" s="24">
        <f>SUM(Q559:R559)</f>
        <v>36</v>
      </c>
      <c r="V559" s="8">
        <v>10</v>
      </c>
      <c r="W559" s="8">
        <v>10</v>
      </c>
      <c r="X559" s="8"/>
      <c r="Y559" s="8"/>
      <c r="Z559" s="8"/>
      <c r="AA559" s="8"/>
      <c r="AB559" s="8"/>
      <c r="AC559" s="9">
        <f>MAX(V559:AB559)</f>
        <v>10</v>
      </c>
      <c r="AD559" s="8">
        <v>24</v>
      </c>
      <c r="AE559" s="8">
        <v>23</v>
      </c>
      <c r="AF559" s="8"/>
      <c r="AG559" s="8"/>
      <c r="AH559" s="25">
        <f>MAX(AD559:AG559)</f>
        <v>24</v>
      </c>
      <c r="AI559" s="8">
        <f>K559+P559+U559+AC559+AH559</f>
        <v>90</v>
      </c>
      <c r="AJ559" s="8">
        <v>1</v>
      </c>
    </row>
    <row r="560" spans="1:36" s="6" customFormat="1" x14ac:dyDescent="0.3">
      <c r="A560" s="14" t="s">
        <v>569</v>
      </c>
      <c r="B560" s="4" t="s">
        <v>13</v>
      </c>
      <c r="C560" s="5" t="s">
        <v>465</v>
      </c>
      <c r="D560" s="6" t="s">
        <v>30</v>
      </c>
      <c r="E560" s="8" t="s">
        <v>436</v>
      </c>
      <c r="F560" s="8"/>
      <c r="G560" s="8"/>
      <c r="H560" s="8"/>
      <c r="I560" s="8"/>
      <c r="J560" s="8"/>
      <c r="K560" s="19">
        <f>MAX(F560:J560)</f>
        <v>0</v>
      </c>
      <c r="L560" s="8">
        <v>20</v>
      </c>
      <c r="M560" s="8">
        <v>20</v>
      </c>
      <c r="N560" s="8"/>
      <c r="O560" s="8"/>
      <c r="P560" s="23">
        <f>MAX(L560:O560)</f>
        <v>20</v>
      </c>
      <c r="Q560" s="8">
        <v>10</v>
      </c>
      <c r="R560" s="8">
        <v>22</v>
      </c>
      <c r="S560" s="8"/>
      <c r="T560" s="8"/>
      <c r="U560" s="24">
        <f>SUM(Q560:R560)</f>
        <v>32</v>
      </c>
      <c r="V560" s="8">
        <v>10</v>
      </c>
      <c r="W560" s="8">
        <v>10</v>
      </c>
      <c r="X560" s="8"/>
      <c r="Y560" s="8"/>
      <c r="Z560" s="8"/>
      <c r="AA560" s="8"/>
      <c r="AB560" s="8"/>
      <c r="AC560" s="9">
        <f>MAX(V560:AB560)</f>
        <v>10</v>
      </c>
      <c r="AD560" s="8">
        <v>25</v>
      </c>
      <c r="AE560" s="8">
        <v>22</v>
      </c>
      <c r="AF560" s="8"/>
      <c r="AG560" s="8"/>
      <c r="AH560" s="25">
        <f>MAX(AD560:AG560)</f>
        <v>25</v>
      </c>
      <c r="AI560" s="8">
        <f>K560+P560+U560+AC560+AH560</f>
        <v>87</v>
      </c>
      <c r="AJ560" s="8">
        <v>2</v>
      </c>
    </row>
    <row r="561" spans="1:36" s="6" customFormat="1" x14ac:dyDescent="0.3">
      <c r="A561" s="14" t="s">
        <v>569</v>
      </c>
      <c r="B561" s="4" t="s">
        <v>13</v>
      </c>
      <c r="C561" s="5" t="s">
        <v>589</v>
      </c>
      <c r="D561" s="6" t="s">
        <v>20</v>
      </c>
      <c r="E561" s="8" t="s">
        <v>572</v>
      </c>
      <c r="F561" s="8">
        <v>1</v>
      </c>
      <c r="G561" s="8">
        <v>9</v>
      </c>
      <c r="H561" s="8"/>
      <c r="I561" s="8"/>
      <c r="J561" s="8"/>
      <c r="K561" s="19">
        <f>MAX(F561:J561)</f>
        <v>9</v>
      </c>
      <c r="L561" s="8">
        <v>17</v>
      </c>
      <c r="M561" s="8"/>
      <c r="N561" s="8"/>
      <c r="O561" s="8"/>
      <c r="P561" s="23">
        <f>MAX(L561:O561)</f>
        <v>17</v>
      </c>
      <c r="Q561" s="8"/>
      <c r="R561" s="8"/>
      <c r="S561" s="8"/>
      <c r="T561" s="8"/>
      <c r="U561" s="24">
        <f>SUM(Q561:R561)</f>
        <v>0</v>
      </c>
      <c r="V561" s="8">
        <v>10</v>
      </c>
      <c r="W561" s="8"/>
      <c r="X561" s="8"/>
      <c r="Y561" s="8"/>
      <c r="Z561" s="8"/>
      <c r="AA561" s="8"/>
      <c r="AB561" s="8"/>
      <c r="AC561" s="9">
        <f>MAX(V561:AB561)</f>
        <v>10</v>
      </c>
      <c r="AD561" s="8">
        <v>21</v>
      </c>
      <c r="AE561" s="8"/>
      <c r="AF561" s="8"/>
      <c r="AG561" s="8"/>
      <c r="AH561" s="25">
        <f>MAX(AD561:AG561)</f>
        <v>21</v>
      </c>
      <c r="AI561" s="8">
        <f>K561+P561+U561+AC561+AH561</f>
        <v>57</v>
      </c>
      <c r="AJ561" s="8">
        <v>3</v>
      </c>
    </row>
    <row r="562" spans="1:36" s="6" customFormat="1" x14ac:dyDescent="0.3">
      <c r="A562" s="14" t="s">
        <v>569</v>
      </c>
      <c r="B562" s="4" t="s">
        <v>13</v>
      </c>
      <c r="C562" s="5" t="s">
        <v>486</v>
      </c>
      <c r="D562" s="6" t="s">
        <v>32</v>
      </c>
      <c r="E562" s="8" t="s">
        <v>436</v>
      </c>
      <c r="F562" s="8"/>
      <c r="G562" s="8"/>
      <c r="H562" s="8"/>
      <c r="I562" s="8"/>
      <c r="J562" s="8"/>
      <c r="K562" s="19">
        <f>MAX(F562:J562)</f>
        <v>0</v>
      </c>
      <c r="L562" s="8">
        <v>20</v>
      </c>
      <c r="M562" s="8"/>
      <c r="N562" s="8"/>
      <c r="O562" s="8"/>
      <c r="P562" s="23">
        <f>MAX(L562:O562)</f>
        <v>20</v>
      </c>
      <c r="Q562" s="8"/>
      <c r="R562" s="8"/>
      <c r="S562" s="8"/>
      <c r="T562" s="8"/>
      <c r="U562" s="24">
        <f>SUM(Q562:R562)</f>
        <v>0</v>
      </c>
      <c r="V562" s="8">
        <v>10</v>
      </c>
      <c r="W562" s="8"/>
      <c r="X562" s="8"/>
      <c r="Y562" s="8"/>
      <c r="Z562" s="8"/>
      <c r="AA562" s="8"/>
      <c r="AB562" s="8"/>
      <c r="AC562" s="9">
        <f>MAX(V562:AB562)</f>
        <v>10</v>
      </c>
      <c r="AD562" s="8">
        <v>20</v>
      </c>
      <c r="AE562" s="8"/>
      <c r="AF562" s="8"/>
      <c r="AG562" s="8"/>
      <c r="AH562" s="25">
        <f>MAX(AD562:AG562)</f>
        <v>20</v>
      </c>
      <c r="AI562" s="8">
        <f>K562+P562+U562+AC562+AH562</f>
        <v>50</v>
      </c>
      <c r="AJ562" s="8">
        <v>4</v>
      </c>
    </row>
    <row r="563" spans="1:36" s="6" customFormat="1" x14ac:dyDescent="0.3">
      <c r="A563" s="14" t="s">
        <v>569</v>
      </c>
      <c r="B563" s="4" t="s">
        <v>13</v>
      </c>
      <c r="C563" s="5" t="s">
        <v>443</v>
      </c>
      <c r="D563" s="6" t="s">
        <v>15</v>
      </c>
      <c r="E563" s="8" t="s">
        <v>436</v>
      </c>
      <c r="F563" s="8">
        <v>9</v>
      </c>
      <c r="G563" s="8">
        <v>9</v>
      </c>
      <c r="H563" s="8"/>
      <c r="I563" s="8"/>
      <c r="J563" s="8"/>
      <c r="K563" s="19">
        <f>MAX(F563:J563)</f>
        <v>9</v>
      </c>
      <c r="L563" s="8">
        <v>11</v>
      </c>
      <c r="M563" s="8"/>
      <c r="N563" s="8"/>
      <c r="O563" s="8"/>
      <c r="P563" s="23">
        <f>MAX(L563:O563)</f>
        <v>11</v>
      </c>
      <c r="Q563" s="8"/>
      <c r="R563" s="8"/>
      <c r="S563" s="8"/>
      <c r="T563" s="8"/>
      <c r="U563" s="24">
        <f>SUM(Q563:R563)</f>
        <v>0</v>
      </c>
      <c r="V563" s="8">
        <v>10</v>
      </c>
      <c r="W563" s="8">
        <v>9</v>
      </c>
      <c r="X563" s="8">
        <v>7</v>
      </c>
      <c r="Y563" s="8"/>
      <c r="Z563" s="8"/>
      <c r="AA563" s="8"/>
      <c r="AB563" s="8"/>
      <c r="AC563" s="9">
        <f>MAX(V563:AB563)</f>
        <v>10</v>
      </c>
      <c r="AD563" s="8">
        <v>18</v>
      </c>
      <c r="AE563" s="8">
        <v>4</v>
      </c>
      <c r="AF563" s="8"/>
      <c r="AG563" s="8"/>
      <c r="AH563" s="25">
        <f>MAX(AD563:AG563)</f>
        <v>18</v>
      </c>
      <c r="AI563" s="8">
        <f>K563+P563+U563+AC563+AH563</f>
        <v>48</v>
      </c>
      <c r="AJ563" s="8">
        <v>5</v>
      </c>
    </row>
    <row r="564" spans="1:36" s="6" customFormat="1" x14ac:dyDescent="0.3">
      <c r="A564" s="14" t="s">
        <v>569</v>
      </c>
      <c r="B564" s="4" t="s">
        <v>13</v>
      </c>
      <c r="C564" s="5" t="s">
        <v>448</v>
      </c>
      <c r="D564" s="6" t="s">
        <v>372</v>
      </c>
      <c r="E564" s="8" t="s">
        <v>436</v>
      </c>
      <c r="F564" s="8">
        <v>9</v>
      </c>
      <c r="G564" s="8"/>
      <c r="H564" s="8"/>
      <c r="I564" s="8"/>
      <c r="J564" s="8"/>
      <c r="K564" s="19">
        <f>MAX(F564:J564)</f>
        <v>9</v>
      </c>
      <c r="L564" s="8">
        <v>10</v>
      </c>
      <c r="M564" s="8"/>
      <c r="N564" s="8"/>
      <c r="O564" s="8"/>
      <c r="P564" s="23">
        <f>MAX(L564:O564)</f>
        <v>10</v>
      </c>
      <c r="Q564" s="8"/>
      <c r="R564" s="8"/>
      <c r="S564" s="8"/>
      <c r="T564" s="8"/>
      <c r="U564" s="24">
        <f>SUM(Q564:R564)</f>
        <v>0</v>
      </c>
      <c r="V564" s="8">
        <v>10</v>
      </c>
      <c r="W564" s="8"/>
      <c r="X564" s="8"/>
      <c r="Y564" s="8"/>
      <c r="Z564" s="8"/>
      <c r="AA564" s="8"/>
      <c r="AB564" s="8"/>
      <c r="AC564" s="9">
        <f>MAX(V564:AB564)</f>
        <v>10</v>
      </c>
      <c r="AD564" s="8">
        <v>16</v>
      </c>
      <c r="AE564" s="8"/>
      <c r="AF564" s="8"/>
      <c r="AG564" s="8"/>
      <c r="AH564" s="25">
        <f>MAX(AD564:AG564)</f>
        <v>16</v>
      </c>
      <c r="AI564" s="8">
        <f>K564+P564+U564+AC564+AH564</f>
        <v>45</v>
      </c>
      <c r="AJ564" s="8">
        <v>6</v>
      </c>
    </row>
    <row r="565" spans="1:36" s="6" customFormat="1" x14ac:dyDescent="0.3">
      <c r="A565" s="14" t="s">
        <v>569</v>
      </c>
      <c r="B565" s="4" t="s">
        <v>13</v>
      </c>
      <c r="C565" s="5" t="s">
        <v>580</v>
      </c>
      <c r="D565" s="6" t="s">
        <v>17</v>
      </c>
      <c r="E565" s="8" t="s">
        <v>572</v>
      </c>
      <c r="F565" s="8">
        <v>9</v>
      </c>
      <c r="G565" s="8">
        <v>9</v>
      </c>
      <c r="H565" s="8">
        <v>9</v>
      </c>
      <c r="I565" s="8"/>
      <c r="J565" s="8"/>
      <c r="K565" s="19">
        <f>MAX(F565:J565)</f>
        <v>9</v>
      </c>
      <c r="L565" s="8">
        <v>12</v>
      </c>
      <c r="M565" s="8">
        <v>17</v>
      </c>
      <c r="N565" s="8">
        <v>12</v>
      </c>
      <c r="O565" s="8"/>
      <c r="P565" s="23">
        <f>MAX(L565:O565)</f>
        <v>17</v>
      </c>
      <c r="Q565" s="8"/>
      <c r="R565" s="8"/>
      <c r="S565" s="8"/>
      <c r="T565" s="8"/>
      <c r="U565" s="24">
        <f>SUM(Q565:R565)</f>
        <v>0</v>
      </c>
      <c r="V565" s="8">
        <v>10</v>
      </c>
      <c r="W565" s="8">
        <v>10</v>
      </c>
      <c r="X565" s="8"/>
      <c r="Y565" s="8"/>
      <c r="Z565" s="8"/>
      <c r="AA565" s="8"/>
      <c r="AB565" s="8"/>
      <c r="AC565" s="9">
        <f>MAX(V565:AB565)</f>
        <v>10</v>
      </c>
      <c r="AD565" s="8">
        <v>8</v>
      </c>
      <c r="AE565" s="8"/>
      <c r="AF565" s="8"/>
      <c r="AG565" s="8"/>
      <c r="AH565" s="25">
        <f>MAX(AD565:AG565)</f>
        <v>8</v>
      </c>
      <c r="AI565" s="8">
        <f>K565+P565+U565+AC565+AH565</f>
        <v>44</v>
      </c>
      <c r="AJ565" s="8">
        <v>7</v>
      </c>
    </row>
    <row r="566" spans="1:36" s="6" customFormat="1" x14ac:dyDescent="0.3">
      <c r="A566" s="14" t="s">
        <v>569</v>
      </c>
      <c r="B566" s="4" t="s">
        <v>13</v>
      </c>
      <c r="C566" s="5" t="s">
        <v>441</v>
      </c>
      <c r="D566" s="6" t="s">
        <v>46</v>
      </c>
      <c r="E566" s="8" t="s">
        <v>436</v>
      </c>
      <c r="F566" s="8">
        <v>7</v>
      </c>
      <c r="G566" s="8">
        <v>9</v>
      </c>
      <c r="H566" s="8"/>
      <c r="I566" s="8"/>
      <c r="J566" s="8"/>
      <c r="K566" s="19">
        <f>MAX(F566:J566)</f>
        <v>9</v>
      </c>
      <c r="L566" s="8">
        <v>15</v>
      </c>
      <c r="M566" s="8"/>
      <c r="N566" s="8"/>
      <c r="O566" s="8"/>
      <c r="P566" s="23">
        <f>MAX(L566:O566)</f>
        <v>15</v>
      </c>
      <c r="Q566" s="8"/>
      <c r="R566" s="8"/>
      <c r="S566" s="8"/>
      <c r="T566" s="8"/>
      <c r="U566" s="24">
        <f>SUM(Q566:R566)</f>
        <v>0</v>
      </c>
      <c r="V566" s="8">
        <v>9</v>
      </c>
      <c r="W566" s="8">
        <v>5</v>
      </c>
      <c r="X566" s="8">
        <v>2</v>
      </c>
      <c r="Y566" s="8"/>
      <c r="Z566" s="8"/>
      <c r="AA566" s="8"/>
      <c r="AB566" s="8"/>
      <c r="AC566" s="9">
        <f>MAX(V566:AB566)</f>
        <v>9</v>
      </c>
      <c r="AD566" s="8">
        <v>10</v>
      </c>
      <c r="AE566" s="8"/>
      <c r="AF566" s="8"/>
      <c r="AG566" s="8"/>
      <c r="AH566" s="25">
        <f>MAX(AD566:AG566)</f>
        <v>10</v>
      </c>
      <c r="AI566" s="8">
        <f>K566+P566+U566+AC566+AH566</f>
        <v>43</v>
      </c>
      <c r="AJ566" s="8">
        <v>8</v>
      </c>
    </row>
    <row r="567" spans="1:36" s="6" customFormat="1" x14ac:dyDescent="0.3">
      <c r="A567" s="14" t="s">
        <v>569</v>
      </c>
      <c r="B567" s="4" t="s">
        <v>13</v>
      </c>
      <c r="C567" s="6" t="s">
        <v>590</v>
      </c>
      <c r="D567" s="6" t="s">
        <v>32</v>
      </c>
      <c r="E567" s="8" t="s">
        <v>572</v>
      </c>
      <c r="F567" s="8"/>
      <c r="G567" s="8"/>
      <c r="H567" s="8"/>
      <c r="I567" s="8"/>
      <c r="J567" s="8"/>
      <c r="K567" s="19">
        <f>MAX(F567:J567)</f>
        <v>0</v>
      </c>
      <c r="L567" s="8">
        <v>17</v>
      </c>
      <c r="M567" s="8"/>
      <c r="N567" s="8"/>
      <c r="O567" s="8"/>
      <c r="P567" s="23">
        <f>MAX(L567:O567)</f>
        <v>17</v>
      </c>
      <c r="Q567" s="8"/>
      <c r="R567" s="8"/>
      <c r="S567" s="8"/>
      <c r="T567" s="8"/>
      <c r="U567" s="24">
        <f>SUM(Q567:R567)</f>
        <v>0</v>
      </c>
      <c r="V567" s="8">
        <v>9</v>
      </c>
      <c r="W567" s="8"/>
      <c r="X567" s="8"/>
      <c r="Y567" s="8"/>
      <c r="Z567" s="8"/>
      <c r="AA567" s="8"/>
      <c r="AB567" s="8"/>
      <c r="AC567" s="9">
        <f>MAX(V567:AB567)</f>
        <v>9</v>
      </c>
      <c r="AD567" s="8">
        <v>17</v>
      </c>
      <c r="AE567" s="8"/>
      <c r="AF567" s="8"/>
      <c r="AG567" s="8"/>
      <c r="AH567" s="25">
        <f>MAX(AD567:AG567)</f>
        <v>17</v>
      </c>
      <c r="AI567" s="8">
        <f>K567+P567+U567+AC567+AH567</f>
        <v>43</v>
      </c>
      <c r="AJ567" s="8">
        <v>9</v>
      </c>
    </row>
    <row r="568" spans="1:36" s="6" customFormat="1" x14ac:dyDescent="0.3">
      <c r="A568" s="14" t="s">
        <v>569</v>
      </c>
      <c r="B568" s="4" t="s">
        <v>13</v>
      </c>
      <c r="C568" s="5" t="s">
        <v>1160</v>
      </c>
      <c r="D568" s="6" t="s">
        <v>23</v>
      </c>
      <c r="E568" s="8" t="s">
        <v>436</v>
      </c>
      <c r="F568" s="8">
        <v>7</v>
      </c>
      <c r="G568" s="8">
        <v>9</v>
      </c>
      <c r="H568" s="8">
        <v>7</v>
      </c>
      <c r="I568" s="8"/>
      <c r="J568" s="8"/>
      <c r="K568" s="19">
        <f>MAX(F568:J568)</f>
        <v>9</v>
      </c>
      <c r="L568" s="8">
        <v>10</v>
      </c>
      <c r="M568" s="8"/>
      <c r="N568" s="8"/>
      <c r="O568" s="8"/>
      <c r="P568" s="23">
        <f>MAX(L568:O568)</f>
        <v>10</v>
      </c>
      <c r="Q568" s="8"/>
      <c r="R568" s="8"/>
      <c r="S568" s="8"/>
      <c r="T568" s="8"/>
      <c r="U568" s="24">
        <f>SUM(Q568:R568)</f>
        <v>0</v>
      </c>
      <c r="V568" s="8">
        <v>10</v>
      </c>
      <c r="W568" s="8">
        <v>9</v>
      </c>
      <c r="X568" s="8"/>
      <c r="Y568" s="8"/>
      <c r="Z568" s="8"/>
      <c r="AA568" s="8"/>
      <c r="AB568" s="8"/>
      <c r="AC568" s="9">
        <f>MAX(V568:AB568)</f>
        <v>10</v>
      </c>
      <c r="AD568" s="8">
        <v>13</v>
      </c>
      <c r="AE568" s="8">
        <v>2</v>
      </c>
      <c r="AF568" s="8"/>
      <c r="AG568" s="8"/>
      <c r="AH568" s="25">
        <f>MAX(AD568:AG568)</f>
        <v>13</v>
      </c>
      <c r="AI568" s="8">
        <f>K568+P568+U568+AC568+AH568</f>
        <v>42</v>
      </c>
      <c r="AJ568" s="8">
        <v>10</v>
      </c>
    </row>
    <row r="569" spans="1:36" x14ac:dyDescent="0.3">
      <c r="A569" s="50" t="s">
        <v>569</v>
      </c>
      <c r="B569" s="40" t="s">
        <v>13</v>
      </c>
      <c r="C569" s="2" t="s">
        <v>472</v>
      </c>
      <c r="D569" s="3" t="s">
        <v>48</v>
      </c>
      <c r="E569" s="10" t="s">
        <v>436</v>
      </c>
      <c r="F569" s="10">
        <v>6</v>
      </c>
      <c r="G569" s="10">
        <v>9</v>
      </c>
      <c r="K569" s="44">
        <f>MAX(F569:J569)</f>
        <v>9</v>
      </c>
      <c r="L569" s="10">
        <v>10</v>
      </c>
      <c r="P569" s="45">
        <f>MAX(L569:O569)</f>
        <v>10</v>
      </c>
      <c r="U569" s="46">
        <f>SUM(Q569:R569)</f>
        <v>0</v>
      </c>
      <c r="V569" s="10">
        <v>10</v>
      </c>
      <c r="W569" s="10">
        <v>6</v>
      </c>
      <c r="AC569" s="48">
        <f>MAX(V569:AB569)</f>
        <v>10</v>
      </c>
      <c r="AD569" s="10">
        <v>10</v>
      </c>
      <c r="AH569" s="49">
        <f>MAX(AD569:AG569)</f>
        <v>10</v>
      </c>
      <c r="AI569" s="43">
        <f>K569+P569+U569+AC569+AH569</f>
        <v>39</v>
      </c>
    </row>
    <row r="570" spans="1:36" x14ac:dyDescent="0.3">
      <c r="A570" s="50" t="s">
        <v>569</v>
      </c>
      <c r="B570" s="40" t="s">
        <v>13</v>
      </c>
      <c r="C570" s="2" t="s">
        <v>471</v>
      </c>
      <c r="D570" s="3" t="s">
        <v>48</v>
      </c>
      <c r="E570" s="10" t="s">
        <v>436</v>
      </c>
      <c r="F570" s="10">
        <v>9</v>
      </c>
      <c r="G570" s="10">
        <v>4</v>
      </c>
      <c r="K570" s="44">
        <f>MAX(F570:J570)</f>
        <v>9</v>
      </c>
      <c r="L570" s="10">
        <v>10</v>
      </c>
      <c r="P570" s="45">
        <f>MAX(L570:O570)</f>
        <v>10</v>
      </c>
      <c r="U570" s="46">
        <f>SUM(Q570:R570)</f>
        <v>0</v>
      </c>
      <c r="V570" s="10">
        <v>10</v>
      </c>
      <c r="W570" s="10">
        <v>6</v>
      </c>
      <c r="AC570" s="48">
        <f>MAX(V570:AB570)</f>
        <v>10</v>
      </c>
      <c r="AD570" s="10">
        <v>7</v>
      </c>
      <c r="AH570" s="49">
        <f>MAX(AD570:AG570)</f>
        <v>7</v>
      </c>
      <c r="AI570" s="43">
        <f>K570+P570+U570+AC570+AH570</f>
        <v>36</v>
      </c>
    </row>
    <row r="571" spans="1:36" x14ac:dyDescent="0.3">
      <c r="A571" s="50" t="s">
        <v>569</v>
      </c>
      <c r="B571" s="40" t="s">
        <v>13</v>
      </c>
      <c r="C571" s="2" t="s">
        <v>575</v>
      </c>
      <c r="D571" s="3" t="s">
        <v>30</v>
      </c>
      <c r="E571" s="10" t="s">
        <v>572</v>
      </c>
      <c r="K571" s="44">
        <f>MAX(F571:J571)</f>
        <v>0</v>
      </c>
      <c r="L571" s="10">
        <v>13</v>
      </c>
      <c r="M571" s="10">
        <v>17</v>
      </c>
      <c r="N571" s="10">
        <v>12</v>
      </c>
      <c r="P571" s="45">
        <f>MAX(L571:O571)</f>
        <v>17</v>
      </c>
      <c r="U571" s="46">
        <f>SUM(Q571:R571)</f>
        <v>0</v>
      </c>
      <c r="V571" s="10">
        <v>8</v>
      </c>
      <c r="AC571" s="48">
        <f>MAX(V571:AB571)</f>
        <v>8</v>
      </c>
      <c r="AD571" s="10">
        <v>11</v>
      </c>
      <c r="AH571" s="49">
        <f>MAX(AD571:AG571)</f>
        <v>11</v>
      </c>
      <c r="AI571" s="43">
        <f>K571+P571+U571+AC571+AH571</f>
        <v>36</v>
      </c>
    </row>
    <row r="572" spans="1:36" x14ac:dyDescent="0.3">
      <c r="A572" s="50" t="s">
        <v>569</v>
      </c>
      <c r="B572" s="40" t="s">
        <v>13</v>
      </c>
      <c r="C572" s="2" t="s">
        <v>574</v>
      </c>
      <c r="D572" s="3" t="s">
        <v>1156</v>
      </c>
      <c r="E572" s="10" t="s">
        <v>572</v>
      </c>
      <c r="F572" s="10">
        <v>7</v>
      </c>
      <c r="G572" s="10">
        <v>6</v>
      </c>
      <c r="K572" s="44">
        <f>MAX(F572:J572)</f>
        <v>7</v>
      </c>
      <c r="P572" s="45">
        <f>MAX(L572:O572)</f>
        <v>0</v>
      </c>
      <c r="U572" s="46">
        <f>SUM(Q572:R572)</f>
        <v>0</v>
      </c>
      <c r="V572" s="10">
        <v>9</v>
      </c>
      <c r="W572" s="10">
        <v>8</v>
      </c>
      <c r="AC572" s="48">
        <f>MAX(V572:AB572)</f>
        <v>9</v>
      </c>
      <c r="AD572" s="10">
        <v>19</v>
      </c>
      <c r="AE572" s="10">
        <v>7</v>
      </c>
      <c r="AH572" s="49">
        <f>MAX(AD572:AG572)</f>
        <v>19</v>
      </c>
      <c r="AI572" s="43">
        <f>K572+P572+U572+AC572+AH572</f>
        <v>35</v>
      </c>
    </row>
    <row r="573" spans="1:36" x14ac:dyDescent="0.3">
      <c r="A573" s="50" t="s">
        <v>569</v>
      </c>
      <c r="B573" s="40" t="s">
        <v>13</v>
      </c>
      <c r="C573" s="2" t="s">
        <v>583</v>
      </c>
      <c r="D573" s="3" t="s">
        <v>20</v>
      </c>
      <c r="E573" s="10" t="s">
        <v>572</v>
      </c>
      <c r="K573" s="44">
        <f>MAX(F573:J573)</f>
        <v>0</v>
      </c>
      <c r="L573" s="10">
        <v>10</v>
      </c>
      <c r="P573" s="45">
        <f>MAX(L573:O573)</f>
        <v>10</v>
      </c>
      <c r="U573" s="46">
        <f>SUM(Q573:R573)</f>
        <v>0</v>
      </c>
      <c r="V573" s="10">
        <v>9</v>
      </c>
      <c r="AC573" s="48">
        <f>MAX(V573:AB573)</f>
        <v>9</v>
      </c>
      <c r="AD573" s="10">
        <v>15</v>
      </c>
      <c r="AH573" s="49">
        <f>MAX(AD573:AG573)</f>
        <v>15</v>
      </c>
      <c r="AI573" s="43">
        <f>K573+P573+U573+AC573+AH573</f>
        <v>34</v>
      </c>
    </row>
    <row r="574" spans="1:36" x14ac:dyDescent="0.3">
      <c r="A574" s="50" t="s">
        <v>569</v>
      </c>
      <c r="B574" s="40" t="s">
        <v>13</v>
      </c>
      <c r="C574" s="2" t="s">
        <v>573</v>
      </c>
      <c r="D574" s="3" t="s">
        <v>20</v>
      </c>
      <c r="E574" s="10" t="s">
        <v>572</v>
      </c>
      <c r="F574" s="10">
        <v>9</v>
      </c>
      <c r="G574" s="10">
        <v>7</v>
      </c>
      <c r="K574" s="44">
        <f>MAX(F574:J574)</f>
        <v>9</v>
      </c>
      <c r="P574" s="45">
        <f>MAX(L574:O574)</f>
        <v>0</v>
      </c>
      <c r="U574" s="46">
        <f>SUM(Q574:R574)</f>
        <v>0</v>
      </c>
      <c r="V574" s="10">
        <v>8</v>
      </c>
      <c r="W574" s="10">
        <v>7</v>
      </c>
      <c r="AC574" s="48">
        <f>MAX(V574:AB574)</f>
        <v>8</v>
      </c>
      <c r="AD574" s="10">
        <v>13</v>
      </c>
      <c r="AE574" s="10">
        <v>7</v>
      </c>
      <c r="AH574" s="49">
        <f>MAX(AD574:AG574)</f>
        <v>13</v>
      </c>
      <c r="AI574" s="43">
        <f>K574+P574+U574+AC574+AH574</f>
        <v>30</v>
      </c>
    </row>
    <row r="575" spans="1:36" x14ac:dyDescent="0.3">
      <c r="A575" s="50" t="s">
        <v>569</v>
      </c>
      <c r="B575" s="40" t="s">
        <v>13</v>
      </c>
      <c r="C575" s="2" t="s">
        <v>576</v>
      </c>
      <c r="D575" s="3" t="s">
        <v>30</v>
      </c>
      <c r="E575" s="10" t="s">
        <v>572</v>
      </c>
      <c r="K575" s="44">
        <f>MAX(F575:J575)</f>
        <v>0</v>
      </c>
      <c r="L575" s="10">
        <v>17</v>
      </c>
      <c r="P575" s="45">
        <f>MAX(L575:O575)</f>
        <v>17</v>
      </c>
      <c r="U575" s="46">
        <f>SUM(Q575:R575)</f>
        <v>0</v>
      </c>
      <c r="V575" s="10">
        <v>8</v>
      </c>
      <c r="W575" s="10">
        <v>3</v>
      </c>
      <c r="AC575" s="48">
        <f>MAX(V575:AB575)</f>
        <v>8</v>
      </c>
      <c r="AH575" s="49">
        <f>MAX(AD575:AG575)</f>
        <v>0</v>
      </c>
      <c r="AI575" s="43">
        <f>K575+P575+U575+AC575+AH575</f>
        <v>25</v>
      </c>
    </row>
    <row r="576" spans="1:36" x14ac:dyDescent="0.3">
      <c r="A576" s="50" t="s">
        <v>569</v>
      </c>
      <c r="B576" s="40" t="s">
        <v>13</v>
      </c>
      <c r="C576" s="41" t="s">
        <v>571</v>
      </c>
      <c r="D576" s="42" t="s">
        <v>30</v>
      </c>
      <c r="E576" s="43" t="s">
        <v>572</v>
      </c>
      <c r="F576" s="43"/>
      <c r="G576" s="43"/>
      <c r="H576" s="43"/>
      <c r="I576" s="43"/>
      <c r="J576" s="43"/>
      <c r="K576" s="44">
        <f>MAX(F576:J576)</f>
        <v>0</v>
      </c>
      <c r="L576" s="43">
        <v>13</v>
      </c>
      <c r="M576" s="43">
        <v>17</v>
      </c>
      <c r="N576" s="43"/>
      <c r="O576" s="43"/>
      <c r="P576" s="45">
        <f>MAX(L576:O576)</f>
        <v>17</v>
      </c>
      <c r="Q576" s="43"/>
      <c r="R576" s="43"/>
      <c r="S576" s="43"/>
      <c r="T576" s="43"/>
      <c r="U576" s="46">
        <f>SUM(Q576:R576)</f>
        <v>0</v>
      </c>
      <c r="V576" s="43">
        <v>7</v>
      </c>
      <c r="W576" s="43">
        <v>6</v>
      </c>
      <c r="X576" s="43"/>
      <c r="Y576" s="43"/>
      <c r="Z576" s="43"/>
      <c r="AA576" s="43"/>
      <c r="AB576" s="43"/>
      <c r="AC576" s="48">
        <f>MAX(V576:AB576)</f>
        <v>7</v>
      </c>
      <c r="AD576" s="43"/>
      <c r="AE576" s="43"/>
      <c r="AF576" s="43"/>
      <c r="AG576" s="43"/>
      <c r="AH576" s="49">
        <f>MAX(AD576:AG576)</f>
        <v>0</v>
      </c>
      <c r="AI576" s="43">
        <f>K576+P576+U576+AC576+AH576</f>
        <v>24</v>
      </c>
    </row>
    <row r="577" spans="1:35" x14ac:dyDescent="0.3">
      <c r="A577" s="50" t="s">
        <v>569</v>
      </c>
      <c r="B577" s="40" t="s">
        <v>13</v>
      </c>
      <c r="C577" s="2" t="s">
        <v>440</v>
      </c>
      <c r="D577" s="3" t="s">
        <v>30</v>
      </c>
      <c r="E577" s="10" t="s">
        <v>436</v>
      </c>
      <c r="K577" s="44">
        <f>MAX(F577:J577)</f>
        <v>0</v>
      </c>
      <c r="L577" s="10">
        <v>13</v>
      </c>
      <c r="P577" s="45">
        <f>MAX(L577:O577)</f>
        <v>13</v>
      </c>
      <c r="U577" s="46">
        <f>SUM(Q577:R577)</f>
        <v>0</v>
      </c>
      <c r="V577" s="10">
        <v>7</v>
      </c>
      <c r="W577" s="10">
        <v>5</v>
      </c>
      <c r="AC577" s="48">
        <f>MAX(V577:AB577)</f>
        <v>7</v>
      </c>
      <c r="AD577" s="10">
        <v>4</v>
      </c>
      <c r="AH577" s="49">
        <f>MAX(AD577:AG577)</f>
        <v>4</v>
      </c>
      <c r="AI577" s="43">
        <f>K577+P577+U577+AC577+AH577</f>
        <v>24</v>
      </c>
    </row>
    <row r="578" spans="1:35" x14ac:dyDescent="0.3">
      <c r="A578" s="50" t="s">
        <v>569</v>
      </c>
      <c r="B578" s="40" t="s">
        <v>13</v>
      </c>
      <c r="C578" s="2" t="s">
        <v>445</v>
      </c>
      <c r="D578" s="3" t="s">
        <v>25</v>
      </c>
      <c r="E578" s="10" t="s">
        <v>436</v>
      </c>
      <c r="F578" s="10">
        <v>9</v>
      </c>
      <c r="G578" s="10">
        <v>7</v>
      </c>
      <c r="K578" s="44">
        <f>MAX(F578:J578)</f>
        <v>9</v>
      </c>
      <c r="P578" s="45">
        <f>MAX(L578:O578)</f>
        <v>0</v>
      </c>
      <c r="U578" s="46">
        <f>SUM(Q578:R578)</f>
        <v>0</v>
      </c>
      <c r="V578" s="10">
        <v>9</v>
      </c>
      <c r="W578" s="10">
        <v>9</v>
      </c>
      <c r="X578" s="10">
        <v>6</v>
      </c>
      <c r="Y578" s="10">
        <v>5</v>
      </c>
      <c r="Z578" s="10">
        <v>1</v>
      </c>
      <c r="AC578" s="48">
        <f>MAX(V578:AB578)</f>
        <v>9</v>
      </c>
      <c r="AD578" s="10">
        <v>2</v>
      </c>
      <c r="AH578" s="49">
        <f>MAX(AD578:AG578)</f>
        <v>2</v>
      </c>
      <c r="AI578" s="43">
        <f>K578+P578+U578+AC578+AH578</f>
        <v>20</v>
      </c>
    </row>
    <row r="579" spans="1:35" x14ac:dyDescent="0.3">
      <c r="A579" s="50" t="s">
        <v>569</v>
      </c>
      <c r="B579" s="40" t="s">
        <v>13</v>
      </c>
      <c r="C579" s="2" t="s">
        <v>582</v>
      </c>
      <c r="D579" s="3" t="s">
        <v>33</v>
      </c>
      <c r="E579" s="10" t="s">
        <v>572</v>
      </c>
      <c r="F579" s="10">
        <v>7</v>
      </c>
      <c r="K579" s="44">
        <f>MAX(F579:J579)</f>
        <v>7</v>
      </c>
      <c r="P579" s="45">
        <f>MAX(L579:O579)</f>
        <v>0</v>
      </c>
      <c r="U579" s="46">
        <f>SUM(Q579:R579)</f>
        <v>0</v>
      </c>
      <c r="V579" s="10">
        <v>10</v>
      </c>
      <c r="W579" s="10">
        <v>4</v>
      </c>
      <c r="AC579" s="48">
        <f>MAX(V579:AB579)</f>
        <v>10</v>
      </c>
      <c r="AD579" s="10">
        <v>3</v>
      </c>
      <c r="AH579" s="49">
        <f>MAX(AD579:AG579)</f>
        <v>3</v>
      </c>
      <c r="AI579" s="43">
        <f>K579+P579+U579+AC579+AH579</f>
        <v>20</v>
      </c>
    </row>
    <row r="580" spans="1:35" x14ac:dyDescent="0.3">
      <c r="A580" s="50" t="s">
        <v>569</v>
      </c>
      <c r="B580" s="40" t="s">
        <v>13</v>
      </c>
      <c r="C580" s="41" t="s">
        <v>584</v>
      </c>
      <c r="D580" s="42" t="s">
        <v>46</v>
      </c>
      <c r="E580" s="43" t="s">
        <v>572</v>
      </c>
      <c r="F580" s="43">
        <v>9</v>
      </c>
      <c r="G580" s="43"/>
      <c r="H580" s="43"/>
      <c r="I580" s="43"/>
      <c r="J580" s="43"/>
      <c r="K580" s="44">
        <f>MAX(F580:J580)</f>
        <v>9</v>
      </c>
      <c r="L580" s="43"/>
      <c r="M580" s="43"/>
      <c r="N580" s="43"/>
      <c r="O580" s="43"/>
      <c r="P580" s="45">
        <f>MAX(L580:O580)</f>
        <v>0</v>
      </c>
      <c r="Q580" s="43"/>
      <c r="R580" s="43"/>
      <c r="S580" s="43"/>
      <c r="T580" s="43"/>
      <c r="U580" s="46">
        <f>SUM(Q580:R580)</f>
        <v>0</v>
      </c>
      <c r="V580" s="43">
        <v>9</v>
      </c>
      <c r="W580" s="43">
        <v>7</v>
      </c>
      <c r="X580" s="43"/>
      <c r="Y580" s="43"/>
      <c r="Z580" s="43"/>
      <c r="AA580" s="43"/>
      <c r="AB580" s="43"/>
      <c r="AC580" s="48">
        <f>MAX(V580:AB580)</f>
        <v>9</v>
      </c>
      <c r="AD580" s="43"/>
      <c r="AE580" s="43"/>
      <c r="AF580" s="43"/>
      <c r="AG580" s="43"/>
      <c r="AH580" s="49">
        <f>MAX(AD580:AG580)</f>
        <v>0</v>
      </c>
      <c r="AI580" s="43">
        <f>K580+P580+U580+AC580+AH580</f>
        <v>18</v>
      </c>
    </row>
    <row r="581" spans="1:35" x14ac:dyDescent="0.3">
      <c r="A581" s="50" t="s">
        <v>569</v>
      </c>
      <c r="B581" s="40" t="s">
        <v>13</v>
      </c>
      <c r="C581" s="2" t="s">
        <v>484</v>
      </c>
      <c r="D581" s="3" t="s">
        <v>70</v>
      </c>
      <c r="E581" s="10" t="s">
        <v>436</v>
      </c>
      <c r="F581" s="10">
        <v>9</v>
      </c>
      <c r="K581" s="44">
        <f>MAX(F581:J581)</f>
        <v>9</v>
      </c>
      <c r="P581" s="45">
        <f>MAX(L581:O581)</f>
        <v>0</v>
      </c>
      <c r="U581" s="46">
        <f>SUM(Q581:R581)</f>
        <v>0</v>
      </c>
      <c r="V581" s="10">
        <v>9</v>
      </c>
      <c r="AC581" s="48">
        <f>MAX(V581:AB581)</f>
        <v>9</v>
      </c>
      <c r="AH581" s="49">
        <f>MAX(AD581:AG581)</f>
        <v>0</v>
      </c>
      <c r="AI581" s="43">
        <f>K581+P581+U581+AC581+AH581</f>
        <v>18</v>
      </c>
    </row>
    <row r="582" spans="1:35" x14ac:dyDescent="0.3">
      <c r="A582" s="50" t="s">
        <v>569</v>
      </c>
      <c r="B582" s="40" t="s">
        <v>13</v>
      </c>
      <c r="C582" s="2" t="s">
        <v>467</v>
      </c>
      <c r="D582" s="3" t="s">
        <v>46</v>
      </c>
      <c r="E582" s="10" t="s">
        <v>436</v>
      </c>
      <c r="F582" s="10">
        <v>9</v>
      </c>
      <c r="G582" s="10">
        <v>7</v>
      </c>
      <c r="K582" s="44">
        <f>MAX(F582:J582)</f>
        <v>9</v>
      </c>
      <c r="P582" s="45">
        <f>MAX(L582:O582)</f>
        <v>0</v>
      </c>
      <c r="U582" s="46">
        <f>SUM(Q582:R582)</f>
        <v>0</v>
      </c>
      <c r="V582" s="10">
        <v>8</v>
      </c>
      <c r="W582" s="10">
        <v>4</v>
      </c>
      <c r="AC582" s="48">
        <f>MAX(V582:AB582)</f>
        <v>8</v>
      </c>
      <c r="AH582" s="49">
        <f>MAX(AD582:AG582)</f>
        <v>0</v>
      </c>
      <c r="AI582" s="43">
        <f>K582+P582+U582+AC582+AH582</f>
        <v>17</v>
      </c>
    </row>
    <row r="583" spans="1:35" x14ac:dyDescent="0.3">
      <c r="A583" s="50" t="s">
        <v>569</v>
      </c>
      <c r="B583" s="40" t="s">
        <v>13</v>
      </c>
      <c r="C583" s="2" t="s">
        <v>469</v>
      </c>
      <c r="D583" s="3" t="s">
        <v>30</v>
      </c>
      <c r="E583" s="10" t="s">
        <v>436</v>
      </c>
      <c r="K583" s="44">
        <f>MAX(F583:J583)</f>
        <v>0</v>
      </c>
      <c r="L583" s="10">
        <v>13</v>
      </c>
      <c r="P583" s="45">
        <f>MAX(L583:O583)</f>
        <v>13</v>
      </c>
      <c r="U583" s="46">
        <f>SUM(Q583:R583)</f>
        <v>0</v>
      </c>
      <c r="V583" s="10">
        <v>4</v>
      </c>
      <c r="AC583" s="48">
        <f>MAX(V583:AB583)</f>
        <v>4</v>
      </c>
      <c r="AH583" s="49">
        <f>MAX(AD583:AG583)</f>
        <v>0</v>
      </c>
      <c r="AI583" s="43">
        <f>K583+P583+U583+AC583+AH583</f>
        <v>17</v>
      </c>
    </row>
    <row r="584" spans="1:35" x14ac:dyDescent="0.3">
      <c r="A584" s="50" t="s">
        <v>569</v>
      </c>
      <c r="B584" s="40" t="s">
        <v>13</v>
      </c>
      <c r="C584" s="41" t="s">
        <v>474</v>
      </c>
      <c r="D584" s="42" t="s">
        <v>56</v>
      </c>
      <c r="E584" s="43" t="s">
        <v>436</v>
      </c>
      <c r="F584" s="43">
        <v>2</v>
      </c>
      <c r="G584" s="43">
        <v>7</v>
      </c>
      <c r="H584" s="43"/>
      <c r="I584" s="43"/>
      <c r="J584" s="43"/>
      <c r="K584" s="44">
        <f>MAX(F584:J584)</f>
        <v>7</v>
      </c>
      <c r="L584" s="43"/>
      <c r="M584" s="43"/>
      <c r="N584" s="43"/>
      <c r="O584" s="43"/>
      <c r="P584" s="45">
        <f>MAX(L584:O584)</f>
        <v>0</v>
      </c>
      <c r="Q584" s="43"/>
      <c r="R584" s="43"/>
      <c r="S584" s="43"/>
      <c r="T584" s="43"/>
      <c r="U584" s="46">
        <f>SUM(Q584:R584)</f>
        <v>0</v>
      </c>
      <c r="V584" s="43">
        <v>9</v>
      </c>
      <c r="W584" s="43">
        <v>2</v>
      </c>
      <c r="X584" s="43"/>
      <c r="Y584" s="43"/>
      <c r="Z584" s="43"/>
      <c r="AA584" s="43"/>
      <c r="AB584" s="43"/>
      <c r="AC584" s="48">
        <f>MAX(V584:AB584)</f>
        <v>9</v>
      </c>
      <c r="AD584" s="43"/>
      <c r="AE584" s="43"/>
      <c r="AF584" s="43"/>
      <c r="AG584" s="43"/>
      <c r="AH584" s="49">
        <f>MAX(AD584:AG584)</f>
        <v>0</v>
      </c>
      <c r="AI584" s="43">
        <f>K584+P584+U584+AC584+AH584</f>
        <v>16</v>
      </c>
    </row>
    <row r="585" spans="1:35" x14ac:dyDescent="0.3">
      <c r="A585" s="50" t="s">
        <v>569</v>
      </c>
      <c r="B585" s="40" t="s">
        <v>13</v>
      </c>
      <c r="C585" s="2" t="s">
        <v>585</v>
      </c>
      <c r="D585" s="3" t="s">
        <v>32</v>
      </c>
      <c r="E585" s="10" t="s">
        <v>572</v>
      </c>
      <c r="F585" s="10">
        <v>7</v>
      </c>
      <c r="G585" s="10">
        <v>7</v>
      </c>
      <c r="K585" s="44">
        <f>MAX(F585:J585)</f>
        <v>7</v>
      </c>
      <c r="P585" s="45">
        <f>MAX(L585:O585)</f>
        <v>0</v>
      </c>
      <c r="U585" s="46">
        <f>SUM(Q585:R585)</f>
        <v>0</v>
      </c>
      <c r="V585" s="10">
        <v>9</v>
      </c>
      <c r="W585" s="10">
        <v>7</v>
      </c>
      <c r="AC585" s="48">
        <f>MAX(V585:AB585)</f>
        <v>9</v>
      </c>
      <c r="AH585" s="49">
        <f>MAX(AD585:AG585)</f>
        <v>0</v>
      </c>
      <c r="AI585" s="43">
        <f>K585+P585+U585+AC585+AH585</f>
        <v>16</v>
      </c>
    </row>
    <row r="586" spans="1:35" x14ac:dyDescent="0.3">
      <c r="A586" s="50" t="s">
        <v>569</v>
      </c>
      <c r="B586" s="40" t="s">
        <v>13</v>
      </c>
      <c r="C586" s="2" t="s">
        <v>1159</v>
      </c>
      <c r="D586" s="3" t="s">
        <v>63</v>
      </c>
      <c r="E586" s="10" t="s">
        <v>436</v>
      </c>
      <c r="F586" s="10">
        <v>6</v>
      </c>
      <c r="G586" s="10">
        <v>7</v>
      </c>
      <c r="K586" s="44">
        <f>MAX(F586:J586)</f>
        <v>7</v>
      </c>
      <c r="P586" s="45">
        <f>MAX(L586:O586)</f>
        <v>0</v>
      </c>
      <c r="U586" s="46">
        <f>SUM(Q586:R586)</f>
        <v>0</v>
      </c>
      <c r="V586" s="10">
        <v>9</v>
      </c>
      <c r="W586" s="10">
        <v>8</v>
      </c>
      <c r="X586" s="10">
        <v>7</v>
      </c>
      <c r="AC586" s="48">
        <f>MAX(V586:AB586)</f>
        <v>9</v>
      </c>
      <c r="AH586" s="49">
        <f>MAX(AD586:AG586)</f>
        <v>0</v>
      </c>
      <c r="AI586" s="43">
        <f>K586+P586+U586+AC586+AH586</f>
        <v>16</v>
      </c>
    </row>
    <row r="587" spans="1:35" x14ac:dyDescent="0.3">
      <c r="A587" s="50" t="s">
        <v>569</v>
      </c>
      <c r="B587" s="40" t="s">
        <v>13</v>
      </c>
      <c r="C587" s="41" t="s">
        <v>570</v>
      </c>
      <c r="D587" s="42" t="s">
        <v>46</v>
      </c>
      <c r="E587" s="43" t="s">
        <v>572</v>
      </c>
      <c r="F587" s="43">
        <v>4</v>
      </c>
      <c r="G587" s="43">
        <v>7</v>
      </c>
      <c r="H587" s="43"/>
      <c r="I587" s="43"/>
      <c r="J587" s="43"/>
      <c r="K587" s="44">
        <f>MAX(F587:J587)</f>
        <v>7</v>
      </c>
      <c r="L587" s="43"/>
      <c r="M587" s="43"/>
      <c r="N587" s="43"/>
      <c r="O587" s="43"/>
      <c r="P587" s="45">
        <f>MAX(L587:O587)</f>
        <v>0</v>
      </c>
      <c r="Q587" s="43"/>
      <c r="R587" s="43"/>
      <c r="S587" s="43"/>
      <c r="T587" s="43"/>
      <c r="U587" s="46">
        <f>SUM(Q587:R587)</f>
        <v>0</v>
      </c>
      <c r="V587" s="43">
        <v>9</v>
      </c>
      <c r="W587" s="43">
        <v>7</v>
      </c>
      <c r="X587" s="43"/>
      <c r="Y587" s="43"/>
      <c r="Z587" s="43"/>
      <c r="AA587" s="43"/>
      <c r="AB587" s="43"/>
      <c r="AC587" s="48">
        <f>MAX(V587:AB587)</f>
        <v>9</v>
      </c>
      <c r="AD587" s="43"/>
      <c r="AE587" s="43"/>
      <c r="AF587" s="43"/>
      <c r="AG587" s="43"/>
      <c r="AH587" s="49">
        <f>MAX(AD587:AG587)</f>
        <v>0</v>
      </c>
      <c r="AI587" s="43">
        <f>K587+P587+U587+AC587+AH587</f>
        <v>16</v>
      </c>
    </row>
    <row r="588" spans="1:35" x14ac:dyDescent="0.3">
      <c r="A588" s="50" t="s">
        <v>569</v>
      </c>
      <c r="B588" s="40" t="s">
        <v>13</v>
      </c>
      <c r="C588" s="2" t="s">
        <v>479</v>
      </c>
      <c r="D588" s="3" t="s">
        <v>20</v>
      </c>
      <c r="E588" s="10" t="s">
        <v>436</v>
      </c>
      <c r="F588" s="10">
        <v>6</v>
      </c>
      <c r="K588" s="44">
        <f>MAX(F588:J588)</f>
        <v>6</v>
      </c>
      <c r="P588" s="45">
        <f>MAX(L588:O588)</f>
        <v>0</v>
      </c>
      <c r="U588" s="46">
        <f>SUM(Q588:R588)</f>
        <v>0</v>
      </c>
      <c r="V588" s="10">
        <v>8</v>
      </c>
      <c r="AC588" s="48">
        <f>MAX(V588:AB588)</f>
        <v>8</v>
      </c>
      <c r="AH588" s="49">
        <f>MAX(AD588:AG588)</f>
        <v>0</v>
      </c>
      <c r="AI588" s="43">
        <f>K588+P588+U588+AC588+AH588</f>
        <v>14</v>
      </c>
    </row>
    <row r="589" spans="1:35" x14ac:dyDescent="0.3">
      <c r="A589" s="50" t="s">
        <v>569</v>
      </c>
      <c r="B589" s="40" t="s">
        <v>13</v>
      </c>
      <c r="C589" s="2" t="s">
        <v>442</v>
      </c>
      <c r="D589" s="3" t="s">
        <v>48</v>
      </c>
      <c r="E589" s="10" t="s">
        <v>436</v>
      </c>
      <c r="F589" s="10">
        <v>6</v>
      </c>
      <c r="K589" s="44">
        <f>MAX(F589:J589)</f>
        <v>6</v>
      </c>
      <c r="P589" s="45">
        <f>MAX(L589:O589)</f>
        <v>0</v>
      </c>
      <c r="U589" s="46">
        <f>SUM(Q589:R589)</f>
        <v>0</v>
      </c>
      <c r="V589" s="10">
        <v>8</v>
      </c>
      <c r="AC589" s="48">
        <f>MAX(V589:AB589)</f>
        <v>8</v>
      </c>
      <c r="AH589" s="49">
        <f>MAX(AD589:AG589)</f>
        <v>0</v>
      </c>
      <c r="AI589" s="43">
        <f>K589+P589+U589+AC589+AH589</f>
        <v>14</v>
      </c>
    </row>
    <row r="590" spans="1:35" x14ac:dyDescent="0.3">
      <c r="A590" s="50" t="s">
        <v>569</v>
      </c>
      <c r="B590" s="40" t="s">
        <v>13</v>
      </c>
      <c r="C590" s="2" t="s">
        <v>587</v>
      </c>
      <c r="D590" s="3" t="s">
        <v>46</v>
      </c>
      <c r="E590" s="10" t="s">
        <v>572</v>
      </c>
      <c r="F590" s="10">
        <v>5</v>
      </c>
      <c r="G590" s="10">
        <v>6</v>
      </c>
      <c r="K590" s="44">
        <f>MAX(F590:J590)</f>
        <v>6</v>
      </c>
      <c r="P590" s="45">
        <f>MAX(L590:O590)</f>
        <v>0</v>
      </c>
      <c r="U590" s="46">
        <f>SUM(Q590:R590)</f>
        <v>0</v>
      </c>
      <c r="V590" s="10">
        <v>8</v>
      </c>
      <c r="W590" s="10">
        <v>5</v>
      </c>
      <c r="X590" s="10">
        <v>5</v>
      </c>
      <c r="AC590" s="48">
        <f>MAX(V590:AB590)</f>
        <v>8</v>
      </c>
      <c r="AH590" s="49">
        <f>MAX(AD590:AG590)</f>
        <v>0</v>
      </c>
      <c r="AI590" s="43">
        <f>K590+P590+U590+AC590+AH590</f>
        <v>14</v>
      </c>
    </row>
    <row r="591" spans="1:35" x14ac:dyDescent="0.3">
      <c r="A591" s="50" t="s">
        <v>569</v>
      </c>
      <c r="B591" s="40" t="s">
        <v>13</v>
      </c>
      <c r="C591" s="41" t="s">
        <v>586</v>
      </c>
      <c r="D591" s="42" t="s">
        <v>46</v>
      </c>
      <c r="E591" s="43" t="s">
        <v>572</v>
      </c>
      <c r="F591" s="43">
        <v>3</v>
      </c>
      <c r="G591" s="43">
        <v>5</v>
      </c>
      <c r="H591" s="43"/>
      <c r="I591" s="43"/>
      <c r="J591" s="43"/>
      <c r="K591" s="44">
        <f>MAX(F591:J591)</f>
        <v>5</v>
      </c>
      <c r="L591" s="43"/>
      <c r="M591" s="43"/>
      <c r="N591" s="43"/>
      <c r="O591" s="43"/>
      <c r="P591" s="45">
        <f>MAX(L591:O591)</f>
        <v>0</v>
      </c>
      <c r="Q591" s="43"/>
      <c r="R591" s="43"/>
      <c r="S591" s="43"/>
      <c r="T591" s="43"/>
      <c r="U591" s="46">
        <f>SUM(Q591:R591)</f>
        <v>0</v>
      </c>
      <c r="V591" s="43">
        <v>8</v>
      </c>
      <c r="W591" s="43">
        <v>7</v>
      </c>
      <c r="X591" s="43">
        <v>4</v>
      </c>
      <c r="Y591" s="43"/>
      <c r="Z591" s="43"/>
      <c r="AA591" s="43"/>
      <c r="AB591" s="43"/>
      <c r="AC591" s="48">
        <f>MAX(V591:AB591)</f>
        <v>8</v>
      </c>
      <c r="AD591" s="43"/>
      <c r="AE591" s="43"/>
      <c r="AF591" s="43"/>
      <c r="AG591" s="43"/>
      <c r="AH591" s="49">
        <f>MAX(AD591:AG591)</f>
        <v>0</v>
      </c>
      <c r="AI591" s="43">
        <f>K591+P591+U591+AC591+AH591</f>
        <v>13</v>
      </c>
    </row>
    <row r="592" spans="1:35" x14ac:dyDescent="0.3">
      <c r="A592" s="50" t="s">
        <v>569</v>
      </c>
      <c r="B592" s="40" t="s">
        <v>13</v>
      </c>
      <c r="C592" s="2" t="s">
        <v>578</v>
      </c>
      <c r="D592" s="3" t="s">
        <v>17</v>
      </c>
      <c r="E592" s="10" t="s">
        <v>572</v>
      </c>
      <c r="F592" s="10">
        <v>6</v>
      </c>
      <c r="K592" s="44">
        <f>MAX(F592:J592)</f>
        <v>6</v>
      </c>
      <c r="P592" s="45">
        <f>MAX(L592:O592)</f>
        <v>0</v>
      </c>
      <c r="U592" s="46">
        <f>SUM(Q592:R592)</f>
        <v>0</v>
      </c>
      <c r="V592" s="10">
        <v>7</v>
      </c>
      <c r="W592" s="10">
        <v>1</v>
      </c>
      <c r="AC592" s="48">
        <f>MAX(V592:AB592)</f>
        <v>7</v>
      </c>
      <c r="AH592" s="49">
        <f>MAX(AD592:AG592)</f>
        <v>0</v>
      </c>
      <c r="AI592" s="43">
        <f>K592+P592+U592+AC592+AH592</f>
        <v>13</v>
      </c>
    </row>
    <row r="593" spans="1:35" x14ac:dyDescent="0.3">
      <c r="A593" s="50" t="s">
        <v>569</v>
      </c>
      <c r="B593" s="40" t="s">
        <v>13</v>
      </c>
      <c r="C593" s="2" t="s">
        <v>1153</v>
      </c>
      <c r="D593" s="3" t="s">
        <v>1154</v>
      </c>
      <c r="E593" s="10" t="s">
        <v>436</v>
      </c>
      <c r="F593" s="10">
        <v>5</v>
      </c>
      <c r="G593" s="10">
        <v>6</v>
      </c>
      <c r="K593" s="44">
        <f>MAX(F593:J593)</f>
        <v>6</v>
      </c>
      <c r="P593" s="45">
        <f>MAX(L593:O593)</f>
        <v>0</v>
      </c>
      <c r="U593" s="46">
        <f>SUM(Q593:R593)</f>
        <v>0</v>
      </c>
      <c r="V593" s="10">
        <v>7</v>
      </c>
      <c r="W593" s="10">
        <v>5</v>
      </c>
      <c r="AC593" s="48">
        <f>MAX(V593:AB593)</f>
        <v>7</v>
      </c>
      <c r="AH593" s="49">
        <f>MAX(AD593:AG593)</f>
        <v>0</v>
      </c>
      <c r="AI593" s="43">
        <f>K593+P593+U593+AC593+AH593</f>
        <v>13</v>
      </c>
    </row>
    <row r="594" spans="1:35" x14ac:dyDescent="0.3">
      <c r="A594" s="50" t="s">
        <v>569</v>
      </c>
      <c r="B594" s="40" t="s">
        <v>13</v>
      </c>
      <c r="C594" s="2" t="s">
        <v>437</v>
      </c>
      <c r="D594" s="3" t="s">
        <v>37</v>
      </c>
      <c r="E594" s="10" t="s">
        <v>436</v>
      </c>
      <c r="F594" s="10">
        <v>6</v>
      </c>
      <c r="G594" s="10">
        <v>5</v>
      </c>
      <c r="K594" s="44">
        <f>MAX(F594:J594)</f>
        <v>6</v>
      </c>
      <c r="P594" s="45">
        <f>MAX(L594:O594)</f>
        <v>0</v>
      </c>
      <c r="U594" s="46">
        <f>SUM(Q594:R594)</f>
        <v>0</v>
      </c>
      <c r="V594" s="10">
        <v>6</v>
      </c>
      <c r="W594" s="10">
        <v>3</v>
      </c>
      <c r="AC594" s="48">
        <f>MAX(V594:AB594)</f>
        <v>6</v>
      </c>
      <c r="AH594" s="49">
        <f>MAX(AD594:AG594)</f>
        <v>0</v>
      </c>
      <c r="AI594" s="43">
        <f>K594+P594+U594+AC594+AH594</f>
        <v>12</v>
      </c>
    </row>
    <row r="595" spans="1:35" x14ac:dyDescent="0.3">
      <c r="A595" s="50" t="s">
        <v>569</v>
      </c>
      <c r="B595" s="40" t="s">
        <v>13</v>
      </c>
      <c r="C595" s="2" t="s">
        <v>459</v>
      </c>
      <c r="D595" s="3" t="s">
        <v>48</v>
      </c>
      <c r="E595" s="10" t="s">
        <v>436</v>
      </c>
      <c r="F595" s="10">
        <v>5</v>
      </c>
      <c r="K595" s="44">
        <f>MAX(F595:J595)</f>
        <v>5</v>
      </c>
      <c r="P595" s="45">
        <f>MAX(L595:O595)</f>
        <v>0</v>
      </c>
      <c r="U595" s="46">
        <f>SUM(Q595:R595)</f>
        <v>0</v>
      </c>
      <c r="V595" s="10">
        <v>6</v>
      </c>
      <c r="AC595" s="48">
        <f>MAX(V595:AB595)</f>
        <v>6</v>
      </c>
      <c r="AH595" s="49">
        <f>MAX(AD595:AG595)</f>
        <v>0</v>
      </c>
      <c r="AI595" s="43">
        <f>K595+P595+U595+AC595+AH595</f>
        <v>11</v>
      </c>
    </row>
    <row r="596" spans="1:35" x14ac:dyDescent="0.3">
      <c r="A596" s="50" t="s">
        <v>569</v>
      </c>
      <c r="B596" s="40" t="s">
        <v>13</v>
      </c>
      <c r="C596" s="3" t="s">
        <v>457</v>
      </c>
      <c r="D596" s="3" t="s">
        <v>56</v>
      </c>
      <c r="E596" s="10" t="s">
        <v>436</v>
      </c>
      <c r="K596" s="44">
        <f>MAX(F596:J596)</f>
        <v>0</v>
      </c>
      <c r="P596" s="45">
        <f>MAX(L596:O596)</f>
        <v>0</v>
      </c>
      <c r="U596" s="46">
        <f>SUM(Q596:R596)</f>
        <v>0</v>
      </c>
      <c r="V596" s="10">
        <v>10</v>
      </c>
      <c r="W596" s="10">
        <v>10</v>
      </c>
      <c r="X596" s="10">
        <v>10</v>
      </c>
      <c r="Y596" s="10">
        <v>6</v>
      </c>
      <c r="Z596" s="10">
        <v>6</v>
      </c>
      <c r="AA596" s="10">
        <v>5</v>
      </c>
      <c r="AB596" s="10">
        <v>4</v>
      </c>
      <c r="AC596" s="48">
        <f>MAX(V596:AB596)</f>
        <v>10</v>
      </c>
      <c r="AH596" s="49">
        <f>MAX(AD596:AG596)</f>
        <v>0</v>
      </c>
      <c r="AI596" s="43">
        <f>K596+P596+U596+AC596+AH596</f>
        <v>10</v>
      </c>
    </row>
    <row r="597" spans="1:35" x14ac:dyDescent="0.3">
      <c r="A597" s="50" t="s">
        <v>569</v>
      </c>
      <c r="B597" s="40" t="s">
        <v>13</v>
      </c>
      <c r="C597" s="41" t="s">
        <v>581</v>
      </c>
      <c r="D597" s="42" t="s">
        <v>30</v>
      </c>
      <c r="E597" s="43" t="s">
        <v>572</v>
      </c>
      <c r="F597" s="43"/>
      <c r="G597" s="43"/>
      <c r="H597" s="43"/>
      <c r="I597" s="43"/>
      <c r="J597" s="43"/>
      <c r="K597" s="44">
        <f>MAX(F597:J597)</f>
        <v>0</v>
      </c>
      <c r="L597" s="43"/>
      <c r="M597" s="43"/>
      <c r="N597" s="43"/>
      <c r="O597" s="43"/>
      <c r="P597" s="45">
        <f>MAX(L597:O597)</f>
        <v>0</v>
      </c>
      <c r="Q597" s="43"/>
      <c r="R597" s="43"/>
      <c r="S597" s="43"/>
      <c r="T597" s="43"/>
      <c r="U597" s="46">
        <f>SUM(Q597:R597)</f>
        <v>0</v>
      </c>
      <c r="V597" s="43">
        <v>9</v>
      </c>
      <c r="W597" s="43">
        <v>8</v>
      </c>
      <c r="X597" s="43"/>
      <c r="Y597" s="43"/>
      <c r="Z597" s="43"/>
      <c r="AA597" s="43"/>
      <c r="AB597" s="43"/>
      <c r="AC597" s="48">
        <f>MAX(V597:AB597)</f>
        <v>9</v>
      </c>
      <c r="AD597" s="43"/>
      <c r="AE597" s="43"/>
      <c r="AF597" s="43"/>
      <c r="AG597" s="43"/>
      <c r="AH597" s="49">
        <f>MAX(AD597:AG597)</f>
        <v>0</v>
      </c>
      <c r="AI597" s="43">
        <f>K597+P597+U597+AC597+AH597</f>
        <v>9</v>
      </c>
    </row>
    <row r="598" spans="1:35" x14ac:dyDescent="0.3">
      <c r="A598" s="50" t="s">
        <v>569</v>
      </c>
      <c r="B598" s="40" t="s">
        <v>13</v>
      </c>
      <c r="C598" s="2" t="s">
        <v>1146</v>
      </c>
      <c r="D598" s="3" t="s">
        <v>46</v>
      </c>
      <c r="E598" s="10" t="s">
        <v>436</v>
      </c>
      <c r="F598" s="10">
        <v>6</v>
      </c>
      <c r="K598" s="44">
        <f>MAX(F598:J598)</f>
        <v>6</v>
      </c>
      <c r="P598" s="45">
        <f>MAX(L598:O598)</f>
        <v>0</v>
      </c>
      <c r="U598" s="46">
        <f>SUM(Q598:R598)</f>
        <v>0</v>
      </c>
      <c r="V598" s="10">
        <v>3</v>
      </c>
      <c r="AC598" s="48">
        <f>MAX(V598:AB598)</f>
        <v>3</v>
      </c>
      <c r="AH598" s="49">
        <f>MAX(AD598:AG598)</f>
        <v>0</v>
      </c>
      <c r="AI598" s="43">
        <f>K598+P598+U598+AC598+AH598</f>
        <v>9</v>
      </c>
    </row>
    <row r="599" spans="1:35" x14ac:dyDescent="0.3">
      <c r="A599" s="50" t="s">
        <v>569</v>
      </c>
      <c r="B599" s="40" t="s">
        <v>13</v>
      </c>
      <c r="C599" s="2" t="s">
        <v>577</v>
      </c>
      <c r="D599" s="3" t="s">
        <v>20</v>
      </c>
      <c r="E599" s="10" t="s">
        <v>572</v>
      </c>
      <c r="K599" s="44">
        <f>MAX(F599:J599)</f>
        <v>0</v>
      </c>
      <c r="P599" s="45">
        <f>MAX(L599:O599)</f>
        <v>0</v>
      </c>
      <c r="U599" s="46">
        <f>SUM(Q599:R599)</f>
        <v>0</v>
      </c>
      <c r="V599" s="10">
        <v>8</v>
      </c>
      <c r="AC599" s="48">
        <f>MAX(V599:AB599)</f>
        <v>8</v>
      </c>
      <c r="AH599" s="49">
        <f>MAX(AD599:AG599)</f>
        <v>0</v>
      </c>
      <c r="AI599" s="43">
        <f>K599+P599+U599+AC599+AH599</f>
        <v>8</v>
      </c>
    </row>
    <row r="600" spans="1:35" x14ac:dyDescent="0.3">
      <c r="A600" s="50" t="s">
        <v>569</v>
      </c>
      <c r="B600" s="40" t="s">
        <v>13</v>
      </c>
      <c r="C600" s="3" t="s">
        <v>475</v>
      </c>
      <c r="D600" s="3" t="s">
        <v>63</v>
      </c>
      <c r="E600" s="10" t="s">
        <v>436</v>
      </c>
      <c r="K600" s="44">
        <f>MAX(F600:J600)</f>
        <v>0</v>
      </c>
      <c r="P600" s="45">
        <f>MAX(L600:O600)</f>
        <v>0</v>
      </c>
      <c r="U600" s="46">
        <f>SUM(Q600:R600)</f>
        <v>0</v>
      </c>
      <c r="V600" s="10">
        <v>8</v>
      </c>
      <c r="W600" s="10">
        <v>3</v>
      </c>
      <c r="AC600" s="48">
        <f>MAX(V600:AB600)</f>
        <v>8</v>
      </c>
      <c r="AH600" s="49">
        <f>MAX(AD600:AG600)</f>
        <v>0</v>
      </c>
      <c r="AI600" s="43">
        <f>K600+P600+U600+AC600+AH600</f>
        <v>8</v>
      </c>
    </row>
    <row r="601" spans="1:35" x14ac:dyDescent="0.3">
      <c r="A601" s="50" t="s">
        <v>569</v>
      </c>
      <c r="B601" s="40" t="s">
        <v>13</v>
      </c>
      <c r="C601" s="2" t="s">
        <v>1157</v>
      </c>
      <c r="D601" s="3" t="s">
        <v>20</v>
      </c>
      <c r="E601" s="10" t="s">
        <v>436</v>
      </c>
      <c r="F601" s="10">
        <v>4</v>
      </c>
      <c r="G601" s="10">
        <v>4</v>
      </c>
      <c r="K601" s="44">
        <f>MAX(F601:J601)</f>
        <v>4</v>
      </c>
      <c r="P601" s="45">
        <f>MAX(L601:O601)</f>
        <v>0</v>
      </c>
      <c r="U601" s="46">
        <f>SUM(Q601:R601)</f>
        <v>0</v>
      </c>
      <c r="V601" s="10">
        <v>4</v>
      </c>
      <c r="AC601" s="48">
        <f>MAX(V601:AB601)</f>
        <v>4</v>
      </c>
      <c r="AH601" s="49">
        <f>MAX(AD601:AG601)</f>
        <v>0</v>
      </c>
      <c r="AI601" s="43">
        <f>K601+P601+U601+AC601+AH601</f>
        <v>8</v>
      </c>
    </row>
    <row r="602" spans="1:35" x14ac:dyDescent="0.3">
      <c r="A602" s="50" t="s">
        <v>569</v>
      </c>
      <c r="B602" s="40" t="s">
        <v>13</v>
      </c>
      <c r="C602" s="3" t="s">
        <v>1158</v>
      </c>
      <c r="D602" s="3" t="s">
        <v>51</v>
      </c>
      <c r="E602" s="10" t="s">
        <v>436</v>
      </c>
      <c r="F602" s="10">
        <v>5</v>
      </c>
      <c r="K602" s="44">
        <f>MAX(F602:J602)</f>
        <v>5</v>
      </c>
      <c r="P602" s="45">
        <f>MAX(L602:O602)</f>
        <v>0</v>
      </c>
      <c r="U602" s="46">
        <f>SUM(Q602:R602)</f>
        <v>0</v>
      </c>
      <c r="V602" s="10">
        <v>3</v>
      </c>
      <c r="AC602" s="48">
        <f>MAX(V602:AB602)</f>
        <v>3</v>
      </c>
      <c r="AH602" s="49">
        <f>MAX(AD602:AG602)</f>
        <v>0</v>
      </c>
      <c r="AI602" s="43">
        <f>K602+P602+U602+AC602+AH602</f>
        <v>8</v>
      </c>
    </row>
    <row r="603" spans="1:35" x14ac:dyDescent="0.3">
      <c r="A603" s="50" t="s">
        <v>569</v>
      </c>
      <c r="B603" s="40" t="s">
        <v>13</v>
      </c>
      <c r="C603" s="41" t="s">
        <v>446</v>
      </c>
      <c r="D603" s="42" t="s">
        <v>46</v>
      </c>
      <c r="E603" s="43" t="s">
        <v>436</v>
      </c>
      <c r="F603" s="43"/>
      <c r="G603" s="43"/>
      <c r="H603" s="43"/>
      <c r="I603" s="43"/>
      <c r="J603" s="43"/>
      <c r="K603" s="44">
        <f>MAX(F603:J603)</f>
        <v>0</v>
      </c>
      <c r="L603" s="43"/>
      <c r="M603" s="43"/>
      <c r="N603" s="43"/>
      <c r="O603" s="43"/>
      <c r="P603" s="45">
        <f>MAX(L603:O603)</f>
        <v>0</v>
      </c>
      <c r="Q603" s="43"/>
      <c r="R603" s="43"/>
      <c r="S603" s="43"/>
      <c r="T603" s="43"/>
      <c r="U603" s="46">
        <f>SUM(Q603:R603)</f>
        <v>0</v>
      </c>
      <c r="V603" s="43">
        <v>7</v>
      </c>
      <c r="W603" s="43"/>
      <c r="X603" s="43"/>
      <c r="Y603" s="43"/>
      <c r="Z603" s="43"/>
      <c r="AA603" s="43"/>
      <c r="AB603" s="43"/>
      <c r="AC603" s="48">
        <f>MAX(V603:AB603)</f>
        <v>7</v>
      </c>
      <c r="AD603" s="43"/>
      <c r="AE603" s="43"/>
      <c r="AF603" s="43"/>
      <c r="AG603" s="43"/>
      <c r="AH603" s="49">
        <f>MAX(AD603:AG603)</f>
        <v>0</v>
      </c>
      <c r="AI603" s="43">
        <f>K603+P603+U603+AC603+AH603</f>
        <v>7</v>
      </c>
    </row>
    <row r="604" spans="1:35" x14ac:dyDescent="0.3">
      <c r="A604" s="50" t="s">
        <v>569</v>
      </c>
      <c r="B604" s="40" t="s">
        <v>13</v>
      </c>
      <c r="C604" s="41" t="s">
        <v>1142</v>
      </c>
      <c r="D604" s="42" t="s">
        <v>37</v>
      </c>
      <c r="E604" s="43" t="s">
        <v>436</v>
      </c>
      <c r="F604" s="43">
        <v>6</v>
      </c>
      <c r="G604" s="43"/>
      <c r="H604" s="43"/>
      <c r="I604" s="43"/>
      <c r="J604" s="43"/>
      <c r="K604" s="44">
        <f>MAX(F604:J604)</f>
        <v>6</v>
      </c>
      <c r="L604" s="43"/>
      <c r="M604" s="43"/>
      <c r="N604" s="43"/>
      <c r="O604" s="43"/>
      <c r="P604" s="45">
        <f>MAX(L604:O604)</f>
        <v>0</v>
      </c>
      <c r="Q604" s="43"/>
      <c r="R604" s="43"/>
      <c r="S604" s="43"/>
      <c r="T604" s="43"/>
      <c r="U604" s="46">
        <f>SUM(Q604:R604)</f>
        <v>0</v>
      </c>
      <c r="V604" s="43">
        <v>7</v>
      </c>
      <c r="W604" s="43"/>
      <c r="X604" s="43"/>
      <c r="Y604" s="43"/>
      <c r="Z604" s="43"/>
      <c r="AA604" s="43"/>
      <c r="AB604" s="43"/>
      <c r="AC604" s="48">
        <f>MAX(V604:AB604)</f>
        <v>7</v>
      </c>
      <c r="AD604" s="43"/>
      <c r="AE604" s="43"/>
      <c r="AF604" s="43"/>
      <c r="AG604" s="43"/>
      <c r="AH604" s="49">
        <f>MAX(AD604:AG604)</f>
        <v>0</v>
      </c>
      <c r="AI604" s="43">
        <f>K604+P604+U604+AC604+AH604</f>
        <v>13</v>
      </c>
    </row>
    <row r="605" spans="1:35" x14ac:dyDescent="0.3">
      <c r="A605" s="50" t="s">
        <v>569</v>
      </c>
      <c r="B605" s="40" t="s">
        <v>13</v>
      </c>
      <c r="C605" s="41" t="s">
        <v>1162</v>
      </c>
      <c r="D605" s="42" t="s">
        <v>46</v>
      </c>
      <c r="E605" s="43" t="s">
        <v>436</v>
      </c>
      <c r="F605" s="43">
        <v>5</v>
      </c>
      <c r="G605" s="43"/>
      <c r="H605" s="43"/>
      <c r="I605" s="43"/>
      <c r="J605" s="43"/>
      <c r="K605" s="44">
        <f>MAX(F605:J605)</f>
        <v>5</v>
      </c>
      <c r="L605" s="43"/>
      <c r="M605" s="43"/>
      <c r="N605" s="43"/>
      <c r="O605" s="43"/>
      <c r="P605" s="45">
        <f>MAX(L605:O605)</f>
        <v>0</v>
      </c>
      <c r="Q605" s="43"/>
      <c r="R605" s="43"/>
      <c r="S605" s="43"/>
      <c r="T605" s="43"/>
      <c r="U605" s="46">
        <f>SUM(Q605:R605)</f>
        <v>0</v>
      </c>
      <c r="V605" s="43">
        <v>2</v>
      </c>
      <c r="W605" s="43"/>
      <c r="X605" s="43"/>
      <c r="Y605" s="43"/>
      <c r="Z605" s="43"/>
      <c r="AA605" s="43"/>
      <c r="AB605" s="43"/>
      <c r="AC605" s="48">
        <f>MAX(V605:AB605)</f>
        <v>2</v>
      </c>
      <c r="AD605" s="43"/>
      <c r="AE605" s="43"/>
      <c r="AF605" s="43"/>
      <c r="AG605" s="43"/>
      <c r="AH605" s="49">
        <f>MAX(AD605:AG605)</f>
        <v>0</v>
      </c>
      <c r="AI605" s="43">
        <f>K605+P605+U605+AC605+AH605</f>
        <v>7</v>
      </c>
    </row>
    <row r="606" spans="1:35" x14ac:dyDescent="0.3">
      <c r="A606" s="50" t="s">
        <v>569</v>
      </c>
      <c r="B606" s="40" t="s">
        <v>13</v>
      </c>
      <c r="C606" s="41" t="s">
        <v>588</v>
      </c>
      <c r="D606" s="42" t="s">
        <v>46</v>
      </c>
      <c r="E606" s="43" t="s">
        <v>572</v>
      </c>
      <c r="F606" s="43">
        <v>3</v>
      </c>
      <c r="G606" s="43"/>
      <c r="H606" s="43"/>
      <c r="I606" s="43"/>
      <c r="J606" s="43"/>
      <c r="K606" s="44">
        <f>MAX(F606:J606)</f>
        <v>3</v>
      </c>
      <c r="L606" s="43"/>
      <c r="M606" s="43"/>
      <c r="N606" s="43"/>
      <c r="O606" s="43"/>
      <c r="P606" s="45">
        <f>MAX(L606:O606)</f>
        <v>0</v>
      </c>
      <c r="Q606" s="43"/>
      <c r="R606" s="43"/>
      <c r="S606" s="43"/>
      <c r="T606" s="43"/>
      <c r="U606" s="46">
        <f>SUM(Q606:R606)</f>
        <v>0</v>
      </c>
      <c r="V606" s="43">
        <v>4</v>
      </c>
      <c r="W606" s="43"/>
      <c r="X606" s="43"/>
      <c r="Y606" s="43"/>
      <c r="Z606" s="43"/>
      <c r="AA606" s="43"/>
      <c r="AB606" s="43"/>
      <c r="AC606" s="48">
        <f>MAX(V606:AB606)</f>
        <v>4</v>
      </c>
      <c r="AD606" s="43"/>
      <c r="AE606" s="43"/>
      <c r="AF606" s="43"/>
      <c r="AG606" s="43"/>
      <c r="AH606" s="49">
        <f>MAX(AD606:AG606)</f>
        <v>0</v>
      </c>
      <c r="AI606" s="43">
        <f>K606+P606+U606+AC606+AH606</f>
        <v>7</v>
      </c>
    </row>
    <row r="607" spans="1:35" x14ac:dyDescent="0.3">
      <c r="A607" s="50" t="s">
        <v>569</v>
      </c>
      <c r="B607" s="40" t="s">
        <v>13</v>
      </c>
      <c r="C607" s="3" t="s">
        <v>1152</v>
      </c>
      <c r="D607" s="3" t="s">
        <v>617</v>
      </c>
      <c r="E607" s="10" t="s">
        <v>436</v>
      </c>
      <c r="K607" s="44">
        <f>MAX(F607:J607)</f>
        <v>0</v>
      </c>
      <c r="P607" s="45">
        <f>MAX(L607:O607)</f>
        <v>0</v>
      </c>
      <c r="U607" s="46">
        <f>SUM(Q607:R607)</f>
        <v>0</v>
      </c>
      <c r="V607" s="10">
        <v>6</v>
      </c>
      <c r="AC607" s="48">
        <f>MAX(V607:AB607)</f>
        <v>6</v>
      </c>
      <c r="AH607" s="49">
        <f>MAX(AD607:AG607)</f>
        <v>0</v>
      </c>
      <c r="AI607" s="43">
        <f>K607+P607+U607+AC607+AH607</f>
        <v>6</v>
      </c>
    </row>
    <row r="608" spans="1:35" x14ac:dyDescent="0.3">
      <c r="A608" s="50" t="s">
        <v>569</v>
      </c>
      <c r="B608" s="40" t="s">
        <v>13</v>
      </c>
      <c r="C608" s="2" t="s">
        <v>1161</v>
      </c>
      <c r="D608" s="3" t="s">
        <v>1149</v>
      </c>
      <c r="E608" s="10" t="s">
        <v>436</v>
      </c>
      <c r="K608" s="44">
        <f>MAX(F608:J608)</f>
        <v>0</v>
      </c>
      <c r="P608" s="45">
        <f>MAX(L608:O608)</f>
        <v>0</v>
      </c>
      <c r="U608" s="46">
        <f>SUM(Q608:R608)</f>
        <v>0</v>
      </c>
      <c r="V608" s="10">
        <v>6</v>
      </c>
      <c r="AC608" s="48">
        <f>MAX(V608:AB608)</f>
        <v>6</v>
      </c>
      <c r="AH608" s="49">
        <f>MAX(AD608:AG608)</f>
        <v>0</v>
      </c>
      <c r="AI608" s="43">
        <f>K608+P608+U608+AC608+AH608</f>
        <v>6</v>
      </c>
    </row>
    <row r="609" spans="1:36" x14ac:dyDescent="0.3">
      <c r="A609" s="50" t="s">
        <v>569</v>
      </c>
      <c r="B609" s="40" t="s">
        <v>13</v>
      </c>
      <c r="C609" s="2" t="s">
        <v>1147</v>
      </c>
      <c r="D609" s="3" t="s">
        <v>46</v>
      </c>
      <c r="E609" s="10" t="s">
        <v>436</v>
      </c>
      <c r="K609" s="44">
        <f>MAX(F609:J609)</f>
        <v>0</v>
      </c>
      <c r="P609" s="45">
        <f>MAX(L609:O609)</f>
        <v>0</v>
      </c>
      <c r="U609" s="46">
        <f>SUM(Q609:R609)</f>
        <v>0</v>
      </c>
      <c r="V609" s="10">
        <v>5</v>
      </c>
      <c r="W609" s="10">
        <v>1</v>
      </c>
      <c r="AC609" s="48">
        <f>MAX(V609:AB609)</f>
        <v>5</v>
      </c>
      <c r="AH609" s="49">
        <f>MAX(AD609:AG609)</f>
        <v>0</v>
      </c>
      <c r="AI609" s="43">
        <f>K609+P609+U609+AC609+AH609</f>
        <v>5</v>
      </c>
    </row>
    <row r="610" spans="1:36" x14ac:dyDescent="0.3">
      <c r="A610" s="50" t="s">
        <v>569</v>
      </c>
      <c r="B610" s="40" t="s">
        <v>13</v>
      </c>
      <c r="C610" s="2" t="s">
        <v>1148</v>
      </c>
      <c r="D610" s="3" t="s">
        <v>1149</v>
      </c>
      <c r="E610" s="10" t="s">
        <v>436</v>
      </c>
      <c r="K610" s="44">
        <f>MAX(F610:J610)</f>
        <v>0</v>
      </c>
      <c r="P610" s="45">
        <f>MAX(L610:O610)</f>
        <v>0</v>
      </c>
      <c r="U610" s="46">
        <f>SUM(Q610:R610)</f>
        <v>0</v>
      </c>
      <c r="V610" s="10">
        <v>5</v>
      </c>
      <c r="AC610" s="48">
        <f>MAX(V610:AB610)</f>
        <v>5</v>
      </c>
      <c r="AH610" s="49">
        <f>MAX(AD610:AG610)</f>
        <v>0</v>
      </c>
      <c r="AI610" s="43">
        <f>K610+P610+U610+AC610+AH610</f>
        <v>5</v>
      </c>
    </row>
    <row r="611" spans="1:36" x14ac:dyDescent="0.3">
      <c r="A611" s="50" t="s">
        <v>569</v>
      </c>
      <c r="B611" s="40" t="s">
        <v>13</v>
      </c>
      <c r="C611" s="2" t="s">
        <v>1150</v>
      </c>
      <c r="D611" s="3" t="s">
        <v>46</v>
      </c>
      <c r="E611" s="10" t="s">
        <v>436</v>
      </c>
      <c r="K611" s="44">
        <f>MAX(F611:J611)</f>
        <v>0</v>
      </c>
      <c r="P611" s="45">
        <f>MAX(L611:O611)</f>
        <v>0</v>
      </c>
      <c r="U611" s="46">
        <f>SUM(Q611:R611)</f>
        <v>0</v>
      </c>
      <c r="V611" s="10">
        <v>5</v>
      </c>
      <c r="AC611" s="48">
        <f>MAX(V611:AB611)</f>
        <v>5</v>
      </c>
      <c r="AH611" s="49">
        <f>MAX(AD611:AG611)</f>
        <v>0</v>
      </c>
      <c r="AI611" s="43">
        <f>K611+P611+U611+AC611+AH611</f>
        <v>5</v>
      </c>
    </row>
    <row r="612" spans="1:36" x14ac:dyDescent="0.3">
      <c r="A612" s="50" t="s">
        <v>569</v>
      </c>
      <c r="B612" s="40" t="s">
        <v>13</v>
      </c>
      <c r="C612" s="41" t="s">
        <v>1141</v>
      </c>
      <c r="D612" s="42" t="s">
        <v>30</v>
      </c>
      <c r="E612" s="43" t="s">
        <v>436</v>
      </c>
      <c r="F612" s="43"/>
      <c r="G612" s="43"/>
      <c r="H612" s="43"/>
      <c r="I612" s="43"/>
      <c r="J612" s="43"/>
      <c r="K612" s="44">
        <f>MAX(F612:J612)</f>
        <v>0</v>
      </c>
      <c r="L612" s="43"/>
      <c r="M612" s="43"/>
      <c r="N612" s="43"/>
      <c r="O612" s="43"/>
      <c r="P612" s="45">
        <f>MAX(L612:O612)</f>
        <v>0</v>
      </c>
      <c r="Q612" s="43"/>
      <c r="R612" s="43"/>
      <c r="S612" s="43"/>
      <c r="T612" s="43"/>
      <c r="U612" s="46">
        <f>SUM(Q612:R612)</f>
        <v>0</v>
      </c>
      <c r="V612" s="43">
        <v>4</v>
      </c>
      <c r="W612" s="43">
        <v>2</v>
      </c>
      <c r="X612" s="43"/>
      <c r="Y612" s="43"/>
      <c r="Z612" s="43"/>
      <c r="AA612" s="43"/>
      <c r="AB612" s="43"/>
      <c r="AC612" s="48">
        <f>MAX(V612:AB612)</f>
        <v>4</v>
      </c>
      <c r="AD612" s="43"/>
      <c r="AE612" s="43"/>
      <c r="AF612" s="43"/>
      <c r="AG612" s="43"/>
      <c r="AH612" s="49">
        <f>MAX(AD612:AG612)</f>
        <v>0</v>
      </c>
      <c r="AI612" s="43">
        <f>K612+P612+U612+AC612+AH612</f>
        <v>4</v>
      </c>
    </row>
    <row r="613" spans="1:36" x14ac:dyDescent="0.3">
      <c r="A613" s="50" t="s">
        <v>569</v>
      </c>
      <c r="B613" s="40" t="s">
        <v>13</v>
      </c>
      <c r="C613" s="2" t="s">
        <v>1166</v>
      </c>
      <c r="D613" s="3" t="s">
        <v>71</v>
      </c>
      <c r="E613" s="10">
        <v>2006</v>
      </c>
      <c r="F613" s="10">
        <v>3</v>
      </c>
      <c r="K613" s="44">
        <f>MAX(F613:J613)</f>
        <v>3</v>
      </c>
      <c r="P613" s="45">
        <f>MAX(L613:O613)</f>
        <v>0</v>
      </c>
      <c r="U613" s="46">
        <f>SUM(Q613:R613)</f>
        <v>0</v>
      </c>
      <c r="AC613" s="48">
        <f>MAX(V613:AB613)</f>
        <v>0</v>
      </c>
      <c r="AH613" s="49">
        <f>MAX(AD613:AG613)</f>
        <v>0</v>
      </c>
      <c r="AI613" s="43">
        <f>K613+P613+U613+AC613+AH613</f>
        <v>3</v>
      </c>
    </row>
    <row r="614" spans="1:36" x14ac:dyDescent="0.3">
      <c r="A614" s="50" t="s">
        <v>569</v>
      </c>
      <c r="B614" s="40" t="s">
        <v>13</v>
      </c>
      <c r="C614" s="3" t="s">
        <v>1163</v>
      </c>
      <c r="D614" s="3" t="s">
        <v>71</v>
      </c>
      <c r="E614" s="10">
        <v>2006</v>
      </c>
      <c r="F614" s="10">
        <v>3</v>
      </c>
      <c r="K614" s="44">
        <f>MAX(F614:J614)</f>
        <v>3</v>
      </c>
      <c r="P614" s="45">
        <f>MAX(L614:O614)</f>
        <v>0</v>
      </c>
      <c r="U614" s="46">
        <f>SUM(Q614:R614)</f>
        <v>0</v>
      </c>
      <c r="AC614" s="48">
        <f>MAX(V614:AB614)</f>
        <v>0</v>
      </c>
      <c r="AH614" s="49">
        <f>MAX(AD614:AG614)</f>
        <v>0</v>
      </c>
      <c r="AI614" s="43">
        <f>K614+P614+U614+AC614+AH614</f>
        <v>3</v>
      </c>
    </row>
    <row r="615" spans="1:36" x14ac:dyDescent="0.3">
      <c r="A615" s="50" t="s">
        <v>569</v>
      </c>
      <c r="B615" s="40" t="s">
        <v>13</v>
      </c>
      <c r="C615" s="41" t="s">
        <v>1144</v>
      </c>
      <c r="D615" s="42" t="s">
        <v>1145</v>
      </c>
      <c r="E615" s="43" t="s">
        <v>572</v>
      </c>
      <c r="F615" s="43"/>
      <c r="G615" s="43"/>
      <c r="H615" s="43"/>
      <c r="I615" s="43"/>
      <c r="J615" s="43"/>
      <c r="K615" s="44">
        <f>MAX(F615:J615)</f>
        <v>0</v>
      </c>
      <c r="L615" s="43"/>
      <c r="M615" s="43"/>
      <c r="N615" s="43"/>
      <c r="O615" s="43"/>
      <c r="P615" s="45">
        <f>MAX(L615:O615)</f>
        <v>0</v>
      </c>
      <c r="Q615" s="43"/>
      <c r="R615" s="43"/>
      <c r="S615" s="43"/>
      <c r="T615" s="43"/>
      <c r="U615" s="46">
        <f>SUM(Q615:R615)</f>
        <v>0</v>
      </c>
      <c r="V615" s="43">
        <v>2</v>
      </c>
      <c r="W615" s="43"/>
      <c r="X615" s="43"/>
      <c r="Y615" s="43"/>
      <c r="Z615" s="43"/>
      <c r="AA615" s="43"/>
      <c r="AB615" s="43"/>
      <c r="AC615" s="48">
        <f>MAX(V615:AB615)</f>
        <v>2</v>
      </c>
      <c r="AD615" s="43"/>
      <c r="AE615" s="43"/>
      <c r="AF615" s="43"/>
      <c r="AG615" s="43"/>
      <c r="AH615" s="49">
        <f>MAX(AD615:AG615)</f>
        <v>0</v>
      </c>
      <c r="AI615" s="43">
        <f>K615+P615+U615+AC615+AH615</f>
        <v>2</v>
      </c>
    </row>
    <row r="616" spans="1:36" s="42" customFormat="1" x14ac:dyDescent="0.3">
      <c r="A616" s="50" t="s">
        <v>569</v>
      </c>
      <c r="B616" s="40" t="s">
        <v>13</v>
      </c>
      <c r="C616" s="2" t="s">
        <v>1164</v>
      </c>
      <c r="D616" s="3" t="s">
        <v>20</v>
      </c>
      <c r="E616" s="10">
        <v>2005</v>
      </c>
      <c r="F616" s="10">
        <v>2</v>
      </c>
      <c r="G616" s="10">
        <v>1</v>
      </c>
      <c r="H616" s="10"/>
      <c r="I616" s="10"/>
      <c r="J616" s="10"/>
      <c r="K616" s="44">
        <f>MAX(F616:J616)</f>
        <v>2</v>
      </c>
      <c r="L616" s="10"/>
      <c r="M616" s="10"/>
      <c r="N616" s="10"/>
      <c r="O616" s="10"/>
      <c r="P616" s="45">
        <f>MAX(L616:O616)</f>
        <v>0</v>
      </c>
      <c r="Q616" s="10"/>
      <c r="R616" s="10"/>
      <c r="S616" s="10"/>
      <c r="T616" s="10"/>
      <c r="U616" s="46">
        <f>SUM(Q616:R616)</f>
        <v>0</v>
      </c>
      <c r="V616" s="10"/>
      <c r="W616" s="10"/>
      <c r="X616" s="10"/>
      <c r="Y616" s="10"/>
      <c r="Z616" s="10"/>
      <c r="AA616" s="10"/>
      <c r="AB616" s="10"/>
      <c r="AC616" s="48">
        <f>MAX(V616:AB616)</f>
        <v>0</v>
      </c>
      <c r="AD616" s="10"/>
      <c r="AE616" s="10"/>
      <c r="AF616" s="10"/>
      <c r="AG616" s="10"/>
      <c r="AH616" s="49">
        <f>MAX(AD616:AG616)</f>
        <v>0</v>
      </c>
      <c r="AI616" s="43">
        <f>K616+P616+U616+AC616+AH616</f>
        <v>2</v>
      </c>
      <c r="AJ616" s="43"/>
    </row>
    <row r="617" spans="1:36" s="42" customFormat="1" x14ac:dyDescent="0.3">
      <c r="A617" s="50" t="s">
        <v>569</v>
      </c>
      <c r="B617" s="40" t="s">
        <v>13</v>
      </c>
      <c r="C617" s="2" t="s">
        <v>1155</v>
      </c>
      <c r="D617" s="3" t="s">
        <v>46</v>
      </c>
      <c r="E617" s="10" t="s">
        <v>436</v>
      </c>
      <c r="F617" s="10"/>
      <c r="G617" s="10"/>
      <c r="H617" s="10"/>
      <c r="I617" s="10"/>
      <c r="J617" s="10"/>
      <c r="K617" s="44">
        <f>MAX(F617:J617)</f>
        <v>0</v>
      </c>
      <c r="L617" s="10"/>
      <c r="M617" s="10"/>
      <c r="N617" s="10"/>
      <c r="O617" s="10"/>
      <c r="P617" s="45">
        <f>MAX(L617:O617)</f>
        <v>0</v>
      </c>
      <c r="Q617" s="10"/>
      <c r="R617" s="10"/>
      <c r="S617" s="10"/>
      <c r="T617" s="10"/>
      <c r="U617" s="46">
        <f>SUM(Q617:R617)</f>
        <v>0</v>
      </c>
      <c r="V617" s="10">
        <v>2</v>
      </c>
      <c r="W617" s="10"/>
      <c r="X617" s="10"/>
      <c r="Y617" s="10"/>
      <c r="Z617" s="10"/>
      <c r="AA617" s="10"/>
      <c r="AB617" s="10"/>
      <c r="AC617" s="48">
        <f>MAX(V617:AB617)</f>
        <v>2</v>
      </c>
      <c r="AD617" s="10"/>
      <c r="AE617" s="10"/>
      <c r="AF617" s="10"/>
      <c r="AG617" s="10"/>
      <c r="AH617" s="49">
        <f>MAX(AD617:AG617)</f>
        <v>0</v>
      </c>
      <c r="AI617" s="43">
        <f>K617+P617+U617+AC617+AH617</f>
        <v>2</v>
      </c>
      <c r="AJ617" s="43"/>
    </row>
    <row r="618" spans="1:36" s="42" customFormat="1" x14ac:dyDescent="0.3">
      <c r="A618" s="50" t="s">
        <v>569</v>
      </c>
      <c r="B618" s="40" t="s">
        <v>13</v>
      </c>
      <c r="C618" s="3" t="s">
        <v>1167</v>
      </c>
      <c r="D618" s="3" t="s">
        <v>23</v>
      </c>
      <c r="E618" s="10">
        <v>2006</v>
      </c>
      <c r="F618" s="10">
        <v>2</v>
      </c>
      <c r="G618" s="10"/>
      <c r="H618" s="10"/>
      <c r="I618" s="10"/>
      <c r="J618" s="10"/>
      <c r="K618" s="44">
        <f>MAX(F618:J618)</f>
        <v>2</v>
      </c>
      <c r="L618" s="10"/>
      <c r="M618" s="10"/>
      <c r="N618" s="10"/>
      <c r="O618" s="10"/>
      <c r="P618" s="45">
        <f>MAX(L618:O618)</f>
        <v>0</v>
      </c>
      <c r="Q618" s="10"/>
      <c r="R618" s="10"/>
      <c r="S618" s="10"/>
      <c r="T618" s="10"/>
      <c r="U618" s="46">
        <f>SUM(Q618:R618)</f>
        <v>0</v>
      </c>
      <c r="V618" s="10"/>
      <c r="W618" s="10"/>
      <c r="X618" s="10"/>
      <c r="Y618" s="10"/>
      <c r="Z618" s="10"/>
      <c r="AA618" s="10"/>
      <c r="AB618" s="10"/>
      <c r="AC618" s="48">
        <f>MAX(V618:AB618)</f>
        <v>0</v>
      </c>
      <c r="AD618" s="10"/>
      <c r="AE618" s="10"/>
      <c r="AF618" s="10"/>
      <c r="AG618" s="10"/>
      <c r="AH618" s="49">
        <f>MAX(AD618:AG618)</f>
        <v>0</v>
      </c>
      <c r="AI618" s="43">
        <f>K618+P618+U618+AC618+AH618</f>
        <v>2</v>
      </c>
      <c r="AJ618" s="43"/>
    </row>
    <row r="619" spans="1:36" s="42" customFormat="1" x14ac:dyDescent="0.3">
      <c r="A619" s="50" t="s">
        <v>569</v>
      </c>
      <c r="B619" s="40" t="s">
        <v>13</v>
      </c>
      <c r="C619" s="41" t="s">
        <v>1143</v>
      </c>
      <c r="D619" s="42" t="s">
        <v>76</v>
      </c>
      <c r="E619" s="43" t="s">
        <v>436</v>
      </c>
      <c r="F619" s="43"/>
      <c r="G619" s="43"/>
      <c r="H619" s="43"/>
      <c r="I619" s="43"/>
      <c r="J619" s="43"/>
      <c r="K619" s="44">
        <f>MAX(F619:J619)</f>
        <v>0</v>
      </c>
      <c r="L619" s="43"/>
      <c r="M619" s="43"/>
      <c r="N619" s="43"/>
      <c r="O619" s="43"/>
      <c r="P619" s="45">
        <f>MAX(L619:O619)</f>
        <v>0</v>
      </c>
      <c r="Q619" s="43"/>
      <c r="R619" s="43"/>
      <c r="S619" s="43"/>
      <c r="T619" s="43"/>
      <c r="U619" s="46">
        <f>SUM(Q619:R619)</f>
        <v>0</v>
      </c>
      <c r="V619" s="43">
        <v>1</v>
      </c>
      <c r="W619" s="43"/>
      <c r="X619" s="43"/>
      <c r="Y619" s="43"/>
      <c r="Z619" s="43"/>
      <c r="AA619" s="43"/>
      <c r="AB619" s="43"/>
      <c r="AC619" s="48">
        <f>MAX(V619:AB619)</f>
        <v>1</v>
      </c>
      <c r="AD619" s="43"/>
      <c r="AE619" s="43"/>
      <c r="AF619" s="43"/>
      <c r="AG619" s="43"/>
      <c r="AH619" s="49">
        <f>MAX(AD619:AG619)</f>
        <v>0</v>
      </c>
      <c r="AI619" s="43">
        <f>K619+P619+U619+AC619+AH619</f>
        <v>1</v>
      </c>
      <c r="AJ619" s="43"/>
    </row>
    <row r="620" spans="1:36" s="42" customFormat="1" x14ac:dyDescent="0.3">
      <c r="A620" s="50" t="s">
        <v>569</v>
      </c>
      <c r="B620" s="40" t="s">
        <v>13</v>
      </c>
      <c r="C620" s="2" t="s">
        <v>1165</v>
      </c>
      <c r="D620" s="3" t="s">
        <v>430</v>
      </c>
      <c r="E620" s="10">
        <v>2005</v>
      </c>
      <c r="F620" s="10">
        <v>1</v>
      </c>
      <c r="G620" s="10"/>
      <c r="H620" s="10"/>
      <c r="I620" s="10"/>
      <c r="J620" s="10"/>
      <c r="K620" s="44">
        <f>MAX(F620:J620)</f>
        <v>1</v>
      </c>
      <c r="L620" s="10"/>
      <c r="M620" s="10"/>
      <c r="N620" s="10"/>
      <c r="O620" s="10"/>
      <c r="P620" s="45">
        <f>MAX(L620:O620)</f>
        <v>0</v>
      </c>
      <c r="Q620" s="10"/>
      <c r="R620" s="10"/>
      <c r="S620" s="10"/>
      <c r="T620" s="10"/>
      <c r="U620" s="46">
        <f>SUM(Q620:R620)</f>
        <v>0</v>
      </c>
      <c r="V620" s="10"/>
      <c r="W620" s="10"/>
      <c r="X620" s="10"/>
      <c r="Y620" s="10"/>
      <c r="Z620" s="10"/>
      <c r="AA620" s="10"/>
      <c r="AB620" s="10"/>
      <c r="AC620" s="48">
        <f>MAX(V620:AB620)</f>
        <v>0</v>
      </c>
      <c r="AD620" s="10"/>
      <c r="AE620" s="10"/>
      <c r="AF620" s="10"/>
      <c r="AG620" s="10"/>
      <c r="AH620" s="49">
        <f>MAX(AD620:AG620)</f>
        <v>0</v>
      </c>
      <c r="AI620" s="43">
        <f>K620+P620+U620+AC620+AH620</f>
        <v>1</v>
      </c>
      <c r="AJ620" s="43"/>
    </row>
    <row r="621" spans="1:36" s="42" customFormat="1" x14ac:dyDescent="0.3">
      <c r="A621" s="15" t="s">
        <v>569</v>
      </c>
      <c r="B621" s="4" t="s">
        <v>67</v>
      </c>
      <c r="C621" s="5" t="s">
        <v>1183</v>
      </c>
      <c r="D621" s="6" t="s">
        <v>56</v>
      </c>
      <c r="E621" s="37">
        <v>2005</v>
      </c>
      <c r="F621" s="8">
        <v>9</v>
      </c>
      <c r="G621" s="8">
        <v>9</v>
      </c>
      <c r="H621" s="8"/>
      <c r="I621" s="8"/>
      <c r="J621" s="8"/>
      <c r="K621" s="19">
        <f>MAX(F621:J621)</f>
        <v>9</v>
      </c>
      <c r="L621" s="8">
        <v>17</v>
      </c>
      <c r="M621" s="8">
        <v>15</v>
      </c>
      <c r="N621" s="8"/>
      <c r="O621" s="8"/>
      <c r="P621" s="23">
        <f>MAX(L621:O621)</f>
        <v>17</v>
      </c>
      <c r="Q621" s="8">
        <v>10</v>
      </c>
      <c r="R621" s="8">
        <v>26</v>
      </c>
      <c r="S621" s="8"/>
      <c r="T621" s="8"/>
      <c r="U621" s="24">
        <f>SUM(Q621:R621)</f>
        <v>36</v>
      </c>
      <c r="V621" s="37">
        <v>10</v>
      </c>
      <c r="W621" s="37">
        <v>10</v>
      </c>
      <c r="X621" s="37">
        <v>6</v>
      </c>
      <c r="Y621" s="8"/>
      <c r="Z621" s="8"/>
      <c r="AA621" s="8"/>
      <c r="AB621" s="8"/>
      <c r="AC621" s="9">
        <f>MAX(V621:AB621)</f>
        <v>10</v>
      </c>
      <c r="AD621" s="8">
        <v>25</v>
      </c>
      <c r="AE621" s="8">
        <v>24</v>
      </c>
      <c r="AF621" s="8">
        <v>18</v>
      </c>
      <c r="AG621" s="8"/>
      <c r="AH621" s="25">
        <f>MAX(AD621:AG621)</f>
        <v>25</v>
      </c>
      <c r="AI621" s="8">
        <f>K621+P621+U621+AC621+AH621</f>
        <v>97</v>
      </c>
      <c r="AJ621" s="8">
        <v>1</v>
      </c>
    </row>
    <row r="622" spans="1:36" s="42" customFormat="1" x14ac:dyDescent="0.3">
      <c r="A622" s="15" t="s">
        <v>569</v>
      </c>
      <c r="B622" s="4" t="s">
        <v>67</v>
      </c>
      <c r="C622" s="6" t="s">
        <v>548</v>
      </c>
      <c r="D622" s="6" t="s">
        <v>69</v>
      </c>
      <c r="E622" s="37">
        <v>2006</v>
      </c>
      <c r="F622" s="8"/>
      <c r="G622" s="8"/>
      <c r="H622" s="8"/>
      <c r="I622" s="8"/>
      <c r="J622" s="8"/>
      <c r="K622" s="19">
        <f>MAX(F622:J622)</f>
        <v>0</v>
      </c>
      <c r="L622" s="8">
        <v>20</v>
      </c>
      <c r="M622" s="8"/>
      <c r="N622" s="8"/>
      <c r="O622" s="8"/>
      <c r="P622" s="23">
        <f>MAX(L622:O622)</f>
        <v>20</v>
      </c>
      <c r="Q622" s="8"/>
      <c r="R622" s="8"/>
      <c r="S622" s="8"/>
      <c r="T622" s="8"/>
      <c r="U622" s="24">
        <f>SUM(Q622:R622)</f>
        <v>0</v>
      </c>
      <c r="V622" s="37">
        <v>10</v>
      </c>
      <c r="W622" s="8"/>
      <c r="X622" s="8"/>
      <c r="Y622" s="8"/>
      <c r="Z622" s="8"/>
      <c r="AA622" s="8"/>
      <c r="AB622" s="8"/>
      <c r="AC622" s="9">
        <f>MAX(V622:AB622)</f>
        <v>10</v>
      </c>
      <c r="AD622" s="8">
        <v>23</v>
      </c>
      <c r="AE622" s="8"/>
      <c r="AF622" s="8"/>
      <c r="AG622" s="8"/>
      <c r="AH622" s="25">
        <f>MAX(AD622:AG622)</f>
        <v>23</v>
      </c>
      <c r="AI622" s="8">
        <f>K622+P622+U622+AC622+AH622</f>
        <v>53</v>
      </c>
      <c r="AJ622" s="8">
        <v>2</v>
      </c>
    </row>
    <row r="623" spans="1:36" s="42" customFormat="1" x14ac:dyDescent="0.3">
      <c r="A623" s="15" t="s">
        <v>569</v>
      </c>
      <c r="B623" s="4" t="s">
        <v>67</v>
      </c>
      <c r="C623" s="5" t="s">
        <v>604</v>
      </c>
      <c r="D623" s="6" t="s">
        <v>48</v>
      </c>
      <c r="E623" s="37">
        <v>2005</v>
      </c>
      <c r="F623" s="8">
        <v>9</v>
      </c>
      <c r="G623" s="8">
        <v>7</v>
      </c>
      <c r="H623" s="8"/>
      <c r="I623" s="8"/>
      <c r="J623" s="8"/>
      <c r="K623" s="19">
        <f>MAX(F623:J623)</f>
        <v>9</v>
      </c>
      <c r="L623" s="8">
        <v>11</v>
      </c>
      <c r="M623" s="8">
        <v>11</v>
      </c>
      <c r="N623" s="8">
        <v>11</v>
      </c>
      <c r="O623" s="8"/>
      <c r="P623" s="23">
        <f>MAX(L623:O623)</f>
        <v>11</v>
      </c>
      <c r="Q623" s="8"/>
      <c r="R623" s="8"/>
      <c r="S623" s="8"/>
      <c r="T623" s="8"/>
      <c r="U623" s="24">
        <f>SUM(Q623:R623)</f>
        <v>0</v>
      </c>
      <c r="V623" s="37">
        <v>10</v>
      </c>
      <c r="W623" s="37">
        <v>8</v>
      </c>
      <c r="X623" s="8"/>
      <c r="Y623" s="8"/>
      <c r="Z623" s="8"/>
      <c r="AA623" s="8"/>
      <c r="AB623" s="8"/>
      <c r="AC623" s="9">
        <f>MAX(V623:AB623)</f>
        <v>10</v>
      </c>
      <c r="AD623" s="8">
        <v>22</v>
      </c>
      <c r="AE623" s="8">
        <v>15</v>
      </c>
      <c r="AF623" s="8"/>
      <c r="AG623" s="8"/>
      <c r="AH623" s="25">
        <f>MAX(AD623:AG623)</f>
        <v>22</v>
      </c>
      <c r="AI623" s="8">
        <f>K623+P623+U623+AC623+AH623</f>
        <v>52</v>
      </c>
      <c r="AJ623" s="8">
        <v>3</v>
      </c>
    </row>
    <row r="624" spans="1:36" s="42" customFormat="1" x14ac:dyDescent="0.3">
      <c r="A624" s="15" t="s">
        <v>569</v>
      </c>
      <c r="B624" s="4" t="s">
        <v>67</v>
      </c>
      <c r="C624" s="6" t="s">
        <v>550</v>
      </c>
      <c r="D624" s="6" t="s">
        <v>69</v>
      </c>
      <c r="E624" s="37">
        <v>2006</v>
      </c>
      <c r="F624" s="8">
        <v>9</v>
      </c>
      <c r="G624" s="8"/>
      <c r="H624" s="8"/>
      <c r="I624" s="8"/>
      <c r="J624" s="8"/>
      <c r="K624" s="19">
        <f>MAX(F624:J624)</f>
        <v>9</v>
      </c>
      <c r="L624" s="8">
        <v>17</v>
      </c>
      <c r="M624" s="8"/>
      <c r="N624" s="8"/>
      <c r="O624" s="8"/>
      <c r="P624" s="23">
        <f>MAX(L624:O624)</f>
        <v>17</v>
      </c>
      <c r="Q624" s="8"/>
      <c r="R624" s="8"/>
      <c r="S624" s="8"/>
      <c r="T624" s="8"/>
      <c r="U624" s="24">
        <f>SUM(Q624:R624)</f>
        <v>0</v>
      </c>
      <c r="V624" s="37">
        <v>9</v>
      </c>
      <c r="W624" s="8"/>
      <c r="X624" s="8"/>
      <c r="Y624" s="8"/>
      <c r="Z624" s="8"/>
      <c r="AA624" s="8"/>
      <c r="AB624" s="8"/>
      <c r="AC624" s="9">
        <f>MAX(V624:AB624)</f>
        <v>9</v>
      </c>
      <c r="AD624" s="8">
        <v>16</v>
      </c>
      <c r="AE624" s="8"/>
      <c r="AF624" s="8"/>
      <c r="AG624" s="8"/>
      <c r="AH624" s="25">
        <f>MAX(AD624:AG624)</f>
        <v>16</v>
      </c>
      <c r="AI624" s="8">
        <f>K624+P624+U624+AC624+AH624</f>
        <v>51</v>
      </c>
      <c r="AJ624" s="8">
        <v>4</v>
      </c>
    </row>
    <row r="625" spans="1:36" s="42" customFormat="1" x14ac:dyDescent="0.3">
      <c r="A625" s="15" t="s">
        <v>569</v>
      </c>
      <c r="B625" s="4" t="s">
        <v>67</v>
      </c>
      <c r="C625" s="5" t="s">
        <v>1192</v>
      </c>
      <c r="D625" s="6" t="s">
        <v>70</v>
      </c>
      <c r="E625" s="8">
        <v>2005</v>
      </c>
      <c r="F625" s="8">
        <v>9</v>
      </c>
      <c r="G625" s="8"/>
      <c r="H625" s="8"/>
      <c r="I625" s="8"/>
      <c r="J625" s="8"/>
      <c r="K625" s="19">
        <f>MAX(F625:J625)</f>
        <v>9</v>
      </c>
      <c r="L625" s="8">
        <v>13</v>
      </c>
      <c r="M625" s="8"/>
      <c r="N625" s="8"/>
      <c r="O625" s="8"/>
      <c r="P625" s="23">
        <f>MAX(L625:O625)</f>
        <v>13</v>
      </c>
      <c r="Q625" s="8"/>
      <c r="R625" s="8"/>
      <c r="S625" s="8"/>
      <c r="T625" s="8"/>
      <c r="U625" s="24">
        <f>SUM(Q625:R625)</f>
        <v>0</v>
      </c>
      <c r="V625" s="58">
        <v>10</v>
      </c>
      <c r="W625" s="58">
        <v>10</v>
      </c>
      <c r="X625" s="58">
        <v>10</v>
      </c>
      <c r="Y625" s="58">
        <v>10</v>
      </c>
      <c r="Z625" s="58">
        <v>10</v>
      </c>
      <c r="AA625" s="58">
        <v>9</v>
      </c>
      <c r="AB625" s="58">
        <v>8</v>
      </c>
      <c r="AC625" s="9">
        <f>MAX(V625:AB625)</f>
        <v>10</v>
      </c>
      <c r="AD625" s="8">
        <v>14</v>
      </c>
      <c r="AE625" s="8">
        <v>4</v>
      </c>
      <c r="AF625" s="8"/>
      <c r="AG625" s="8"/>
      <c r="AH625" s="25">
        <f>MAX(AD625:AG625)</f>
        <v>14</v>
      </c>
      <c r="AI625" s="8">
        <f>K625+P625+U625+AC625+AH625</f>
        <v>46</v>
      </c>
      <c r="AJ625" s="8">
        <v>5</v>
      </c>
    </row>
    <row r="626" spans="1:36" s="42" customFormat="1" x14ac:dyDescent="0.3">
      <c r="A626" s="15" t="s">
        <v>569</v>
      </c>
      <c r="B626" s="4" t="s">
        <v>67</v>
      </c>
      <c r="C626" s="5" t="s">
        <v>557</v>
      </c>
      <c r="D626" s="6" t="s">
        <v>48</v>
      </c>
      <c r="E626" s="37">
        <v>2006</v>
      </c>
      <c r="F626" s="8">
        <v>9</v>
      </c>
      <c r="G626" s="8">
        <v>9</v>
      </c>
      <c r="H626" s="8"/>
      <c r="I626" s="8"/>
      <c r="J626" s="8"/>
      <c r="K626" s="19">
        <f>MAX(F626:J626)</f>
        <v>9</v>
      </c>
      <c r="L626" s="8">
        <v>11</v>
      </c>
      <c r="M626" s="8">
        <v>10</v>
      </c>
      <c r="N626" s="8"/>
      <c r="O626" s="8"/>
      <c r="P626" s="23">
        <f>MAX(L626:O626)</f>
        <v>11</v>
      </c>
      <c r="Q626" s="8"/>
      <c r="R626" s="8"/>
      <c r="S626" s="8"/>
      <c r="T626" s="8"/>
      <c r="U626" s="24">
        <f>SUM(Q626:R626)</f>
        <v>0</v>
      </c>
      <c r="V626" s="37">
        <v>10</v>
      </c>
      <c r="W626" s="37">
        <v>10</v>
      </c>
      <c r="X626" s="8"/>
      <c r="Y626" s="8"/>
      <c r="Z626" s="8"/>
      <c r="AA626" s="8"/>
      <c r="AB626" s="8"/>
      <c r="AC626" s="9">
        <f>MAX(V626:AB626)</f>
        <v>10</v>
      </c>
      <c r="AD626" s="8">
        <v>11</v>
      </c>
      <c r="AE626" s="8">
        <v>8</v>
      </c>
      <c r="AF626" s="8"/>
      <c r="AG626" s="8"/>
      <c r="AH626" s="25">
        <f>MAX(AD626:AG626)</f>
        <v>11</v>
      </c>
      <c r="AI626" s="8">
        <f>K626+P626+U626+AC626+AH626</f>
        <v>41</v>
      </c>
      <c r="AJ626" s="8">
        <v>6</v>
      </c>
    </row>
    <row r="627" spans="1:36" x14ac:dyDescent="0.3">
      <c r="A627" s="15" t="s">
        <v>569</v>
      </c>
      <c r="B627" s="4" t="s">
        <v>67</v>
      </c>
      <c r="C627" s="6" t="s">
        <v>522</v>
      </c>
      <c r="D627" s="6" t="s">
        <v>523</v>
      </c>
      <c r="E627" s="37">
        <v>2006</v>
      </c>
      <c r="F627" s="8">
        <v>5</v>
      </c>
      <c r="G627" s="8">
        <v>7</v>
      </c>
      <c r="H627" s="8">
        <v>9</v>
      </c>
      <c r="I627" s="8"/>
      <c r="J627" s="8"/>
      <c r="K627" s="19">
        <f>MAX(F627:J627)</f>
        <v>9</v>
      </c>
      <c r="L627" s="8">
        <v>15</v>
      </c>
      <c r="M627" s="8">
        <v>10</v>
      </c>
      <c r="N627" s="8"/>
      <c r="O627" s="8"/>
      <c r="P627" s="23">
        <f>MAX(L627:O627)</f>
        <v>15</v>
      </c>
      <c r="Q627" s="8"/>
      <c r="R627" s="8"/>
      <c r="S627" s="8"/>
      <c r="T627" s="8"/>
      <c r="U627" s="24">
        <f>SUM(Q627:R627)</f>
        <v>0</v>
      </c>
      <c r="V627" s="37">
        <v>10</v>
      </c>
      <c r="W627" s="37">
        <v>8</v>
      </c>
      <c r="X627" s="37">
        <v>7</v>
      </c>
      <c r="Y627" s="8"/>
      <c r="Z627" s="8"/>
      <c r="AA627" s="8"/>
      <c r="AB627" s="8"/>
      <c r="AC627" s="9">
        <f>MAX(V627:AB627)</f>
        <v>10</v>
      </c>
      <c r="AD627" s="8">
        <v>5</v>
      </c>
      <c r="AE627" s="8"/>
      <c r="AF627" s="8"/>
      <c r="AG627" s="8"/>
      <c r="AH627" s="25">
        <f>MAX(AD627:AG627)</f>
        <v>5</v>
      </c>
      <c r="AI627" s="8">
        <f>K627+P627+U627+AC627+AH627</f>
        <v>39</v>
      </c>
      <c r="AJ627" s="8">
        <v>7</v>
      </c>
    </row>
    <row r="628" spans="1:36" x14ac:dyDescent="0.3">
      <c r="A628" s="15" t="s">
        <v>569</v>
      </c>
      <c r="B628" s="4" t="s">
        <v>67</v>
      </c>
      <c r="C628" s="5" t="s">
        <v>614</v>
      </c>
      <c r="D628" s="6" t="s">
        <v>56</v>
      </c>
      <c r="E628" s="37">
        <v>2005</v>
      </c>
      <c r="F628" s="8">
        <v>9</v>
      </c>
      <c r="G628" s="8"/>
      <c r="H628" s="8"/>
      <c r="I628" s="8"/>
      <c r="J628" s="8"/>
      <c r="K628" s="19">
        <f>MAX(F628:J628)</f>
        <v>9</v>
      </c>
      <c r="L628" s="8">
        <v>13</v>
      </c>
      <c r="M628" s="8">
        <v>17</v>
      </c>
      <c r="N628" s="8"/>
      <c r="O628" s="8"/>
      <c r="P628" s="23">
        <f>MAX(L628:O628)</f>
        <v>17</v>
      </c>
      <c r="Q628" s="8"/>
      <c r="R628" s="8"/>
      <c r="S628" s="8"/>
      <c r="T628" s="8"/>
      <c r="U628" s="24">
        <f>SUM(Q628:R628)</f>
        <v>0</v>
      </c>
      <c r="V628" s="37">
        <v>9</v>
      </c>
      <c r="W628" s="37">
        <v>9</v>
      </c>
      <c r="X628" s="8"/>
      <c r="Y628" s="8"/>
      <c r="Z628" s="8"/>
      <c r="AA628" s="8"/>
      <c r="AB628" s="8"/>
      <c r="AC628" s="9">
        <f>MAX(V628:AB628)</f>
        <v>9</v>
      </c>
      <c r="AD628" s="8">
        <v>1</v>
      </c>
      <c r="AE628" s="8"/>
      <c r="AF628" s="8"/>
      <c r="AG628" s="8"/>
      <c r="AH628" s="25">
        <f>MAX(AD628:AG628)</f>
        <v>1</v>
      </c>
      <c r="AI628" s="8">
        <f>K628+P628+U628+AC628+AH628</f>
        <v>36</v>
      </c>
      <c r="AJ628" s="8">
        <v>8</v>
      </c>
    </row>
    <row r="629" spans="1:36" x14ac:dyDescent="0.3">
      <c r="A629" s="15" t="s">
        <v>569</v>
      </c>
      <c r="B629" s="4" t="s">
        <v>67</v>
      </c>
      <c r="C629" s="5" t="s">
        <v>1169</v>
      </c>
      <c r="D629" s="6" t="s">
        <v>20</v>
      </c>
      <c r="E629" s="37">
        <v>2005</v>
      </c>
      <c r="F629" s="8">
        <v>7</v>
      </c>
      <c r="G629" s="8">
        <v>6</v>
      </c>
      <c r="H629" s="8"/>
      <c r="I629" s="8"/>
      <c r="J629" s="8"/>
      <c r="K629" s="19">
        <f>MAX(F629:J629)</f>
        <v>7</v>
      </c>
      <c r="L629" s="8"/>
      <c r="M629" s="8"/>
      <c r="N629" s="8"/>
      <c r="O629" s="8"/>
      <c r="P629" s="23">
        <f>MAX(L629:O629)</f>
        <v>0</v>
      </c>
      <c r="Q629" s="8"/>
      <c r="R629" s="8"/>
      <c r="S629" s="8"/>
      <c r="T629" s="8"/>
      <c r="U629" s="24">
        <f>SUM(Q629:R629)</f>
        <v>0</v>
      </c>
      <c r="V629" s="37">
        <v>8</v>
      </c>
      <c r="W629" s="37">
        <v>7</v>
      </c>
      <c r="X629" s="8"/>
      <c r="Y629" s="8"/>
      <c r="Z629" s="8"/>
      <c r="AA629" s="8"/>
      <c r="AB629" s="8"/>
      <c r="AC629" s="9">
        <f>MAX(V629:AB629)</f>
        <v>8</v>
      </c>
      <c r="AD629" s="8">
        <v>20</v>
      </c>
      <c r="AE629" s="8">
        <v>13</v>
      </c>
      <c r="AF629" s="8"/>
      <c r="AG629" s="8"/>
      <c r="AH629" s="25">
        <f>MAX(AD629:AG629)</f>
        <v>20</v>
      </c>
      <c r="AI629" s="8">
        <f>K629+P629+U629+AC629+AH629</f>
        <v>35</v>
      </c>
      <c r="AJ629" s="8">
        <v>9</v>
      </c>
    </row>
    <row r="630" spans="1:36" x14ac:dyDescent="0.3">
      <c r="A630" s="15" t="s">
        <v>569</v>
      </c>
      <c r="B630" s="4" t="s">
        <v>67</v>
      </c>
      <c r="C630" s="5" t="s">
        <v>611</v>
      </c>
      <c r="D630" s="6" t="s">
        <v>37</v>
      </c>
      <c r="E630" s="37">
        <v>2005</v>
      </c>
      <c r="F630" s="8">
        <v>6</v>
      </c>
      <c r="G630" s="8">
        <v>7</v>
      </c>
      <c r="H630" s="8">
        <v>9</v>
      </c>
      <c r="I630" s="8"/>
      <c r="J630" s="8"/>
      <c r="K630" s="19">
        <f>MAX(F630:J630)</f>
        <v>9</v>
      </c>
      <c r="L630" s="8">
        <v>12</v>
      </c>
      <c r="M630" s="8"/>
      <c r="N630" s="8"/>
      <c r="O630" s="8"/>
      <c r="P630" s="23">
        <f>MAX(L630:O630)</f>
        <v>12</v>
      </c>
      <c r="Q630" s="8"/>
      <c r="R630" s="8"/>
      <c r="S630" s="8"/>
      <c r="T630" s="8"/>
      <c r="U630" s="24">
        <f>SUM(Q630:R630)</f>
        <v>0</v>
      </c>
      <c r="V630" s="37">
        <v>10</v>
      </c>
      <c r="W630" s="37">
        <v>6</v>
      </c>
      <c r="X630" s="37">
        <v>3</v>
      </c>
      <c r="Y630" s="8"/>
      <c r="Z630" s="8"/>
      <c r="AA630" s="8"/>
      <c r="AB630" s="8"/>
      <c r="AC630" s="9">
        <f>MAX(V630:AB630)</f>
        <v>10</v>
      </c>
      <c r="AD630" s="8"/>
      <c r="AE630" s="8"/>
      <c r="AF630" s="8"/>
      <c r="AG630" s="8"/>
      <c r="AH630" s="25">
        <f>MAX(AD630:AG630)</f>
        <v>0</v>
      </c>
      <c r="AI630" s="8">
        <f>K630+P630+U630+AC630+AH630</f>
        <v>31</v>
      </c>
      <c r="AJ630" s="8">
        <v>10</v>
      </c>
    </row>
    <row r="631" spans="1:36" x14ac:dyDescent="0.3">
      <c r="A631" s="15" t="s">
        <v>569</v>
      </c>
      <c r="B631" s="4" t="s">
        <v>67</v>
      </c>
      <c r="C631" s="5" t="s">
        <v>609</v>
      </c>
      <c r="D631" s="6" t="s">
        <v>23</v>
      </c>
      <c r="E631" s="37">
        <v>2005</v>
      </c>
      <c r="F631" s="8">
        <v>7</v>
      </c>
      <c r="G631" s="8">
        <v>9</v>
      </c>
      <c r="H631" s="8"/>
      <c r="I631" s="8"/>
      <c r="J631" s="8"/>
      <c r="K631" s="19">
        <f>MAX(F631:J631)</f>
        <v>9</v>
      </c>
      <c r="L631" s="8"/>
      <c r="M631" s="8"/>
      <c r="N631" s="8"/>
      <c r="O631" s="8"/>
      <c r="P631" s="23">
        <f>MAX(L631:O631)</f>
        <v>0</v>
      </c>
      <c r="Q631" s="8"/>
      <c r="R631" s="8"/>
      <c r="S631" s="8"/>
      <c r="T631" s="8"/>
      <c r="U631" s="24">
        <f>SUM(Q631:R631)</f>
        <v>0</v>
      </c>
      <c r="V631" s="37">
        <v>10</v>
      </c>
      <c r="W631" s="37">
        <v>9</v>
      </c>
      <c r="X631" s="8"/>
      <c r="Y631" s="8"/>
      <c r="Z631" s="8"/>
      <c r="AA631" s="8"/>
      <c r="AB631" s="8"/>
      <c r="AC631" s="9">
        <f>MAX(V631:AB631)</f>
        <v>10</v>
      </c>
      <c r="AD631" s="8">
        <v>12</v>
      </c>
      <c r="AE631" s="8"/>
      <c r="AF631" s="8"/>
      <c r="AG631" s="8"/>
      <c r="AH631" s="25">
        <f>MAX(AD631:AG631)</f>
        <v>12</v>
      </c>
      <c r="AI631" s="8">
        <f>K631+P631+U631+AC631+AH631</f>
        <v>31</v>
      </c>
      <c r="AJ631" s="8">
        <v>10</v>
      </c>
    </row>
    <row r="632" spans="1:36" x14ac:dyDescent="0.3">
      <c r="A632" s="52" t="s">
        <v>569</v>
      </c>
      <c r="B632" s="40" t="s">
        <v>67</v>
      </c>
      <c r="C632" s="2" t="s">
        <v>602</v>
      </c>
      <c r="D632" s="3" t="s">
        <v>603</v>
      </c>
      <c r="E632" s="38">
        <v>2005</v>
      </c>
      <c r="K632" s="44">
        <f>MAX(F632:J632)</f>
        <v>0</v>
      </c>
      <c r="P632" s="45">
        <f>MAX(L632:O632)</f>
        <v>0</v>
      </c>
      <c r="U632" s="46">
        <f>SUM(Q632:R632)</f>
        <v>0</v>
      </c>
      <c r="V632" s="38">
        <v>9</v>
      </c>
      <c r="W632" s="38">
        <v>6</v>
      </c>
      <c r="AC632" s="48">
        <f>MAX(V632:AB632)</f>
        <v>9</v>
      </c>
      <c r="AD632" s="10">
        <v>21</v>
      </c>
      <c r="AE632" s="10">
        <v>10</v>
      </c>
      <c r="AH632" s="49">
        <f>MAX(AD632:AG632)</f>
        <v>21</v>
      </c>
      <c r="AI632" s="43">
        <f>K632+P632+U632+AC632+AH632</f>
        <v>30</v>
      </c>
    </row>
    <row r="633" spans="1:36" x14ac:dyDescent="0.3">
      <c r="A633" s="52" t="s">
        <v>569</v>
      </c>
      <c r="B633" s="40" t="s">
        <v>67</v>
      </c>
      <c r="C633" s="41" t="s">
        <v>508</v>
      </c>
      <c r="D633" s="42" t="s">
        <v>20</v>
      </c>
      <c r="E633" s="47">
        <v>2006</v>
      </c>
      <c r="F633" s="43"/>
      <c r="G633" s="43"/>
      <c r="H633" s="43"/>
      <c r="I633" s="43"/>
      <c r="J633" s="43"/>
      <c r="K633" s="44">
        <f>MAX(F633:J633)</f>
        <v>0</v>
      </c>
      <c r="L633" s="43"/>
      <c r="M633" s="43"/>
      <c r="N633" s="43"/>
      <c r="O633" s="43"/>
      <c r="P633" s="45">
        <f>MAX(L633:O633)</f>
        <v>0</v>
      </c>
      <c r="Q633" s="43"/>
      <c r="R633" s="43"/>
      <c r="S633" s="43"/>
      <c r="T633" s="43"/>
      <c r="U633" s="46">
        <f>SUM(Q633:R633)</f>
        <v>0</v>
      </c>
      <c r="V633" s="47">
        <v>9</v>
      </c>
      <c r="W633" s="47">
        <v>7</v>
      </c>
      <c r="X633" s="43"/>
      <c r="Y633" s="43"/>
      <c r="Z633" s="43"/>
      <c r="AA633" s="43"/>
      <c r="AB633" s="43"/>
      <c r="AC633" s="48">
        <f>MAX(V633:AB633)</f>
        <v>9</v>
      </c>
      <c r="AD633" s="43">
        <v>19</v>
      </c>
      <c r="AE633" s="43">
        <v>17</v>
      </c>
      <c r="AF633" s="43"/>
      <c r="AG633" s="43"/>
      <c r="AH633" s="49">
        <f>MAX(AD633:AG633)</f>
        <v>19</v>
      </c>
      <c r="AI633" s="43">
        <f>K633+P633+U633+AC633+AH633</f>
        <v>28</v>
      </c>
    </row>
    <row r="634" spans="1:36" x14ac:dyDescent="0.3">
      <c r="A634" s="52" t="s">
        <v>569</v>
      </c>
      <c r="B634" s="40" t="s">
        <v>67</v>
      </c>
      <c r="C634" s="2" t="s">
        <v>536</v>
      </c>
      <c r="D634" s="3" t="s">
        <v>48</v>
      </c>
      <c r="E634" s="38">
        <v>2006</v>
      </c>
      <c r="F634" s="10">
        <v>7</v>
      </c>
      <c r="K634" s="44">
        <f>MAX(F634:J634)</f>
        <v>7</v>
      </c>
      <c r="L634" s="10">
        <v>11</v>
      </c>
      <c r="P634" s="45">
        <f>MAX(L634:O634)</f>
        <v>11</v>
      </c>
      <c r="U634" s="46">
        <f>SUM(Q634:R634)</f>
        <v>0</v>
      </c>
      <c r="V634" s="10">
        <v>9</v>
      </c>
      <c r="AC634" s="48">
        <f>MAX(V634:AB634)</f>
        <v>9</v>
      </c>
      <c r="AH634" s="49">
        <f>MAX(AD634:AG634)</f>
        <v>0</v>
      </c>
      <c r="AI634" s="43">
        <f>K634+P634+U634+AC634+AH634</f>
        <v>27</v>
      </c>
    </row>
    <row r="635" spans="1:36" x14ac:dyDescent="0.3">
      <c r="A635" s="52" t="s">
        <v>569</v>
      </c>
      <c r="B635" s="40" t="s">
        <v>67</v>
      </c>
      <c r="C635" s="2" t="s">
        <v>516</v>
      </c>
      <c r="D635" s="3" t="s">
        <v>30</v>
      </c>
      <c r="E635" s="38">
        <v>2006</v>
      </c>
      <c r="F635" s="10">
        <v>7</v>
      </c>
      <c r="G635" s="10">
        <v>7</v>
      </c>
      <c r="H635" s="10">
        <v>9</v>
      </c>
      <c r="K635" s="44">
        <f>MAX(F635:J635)</f>
        <v>9</v>
      </c>
      <c r="P635" s="45">
        <f>MAX(L635:O635)</f>
        <v>0</v>
      </c>
      <c r="U635" s="46">
        <f>SUM(Q635:R635)</f>
        <v>0</v>
      </c>
      <c r="V635" s="38">
        <v>10</v>
      </c>
      <c r="W635" s="38">
        <v>9</v>
      </c>
      <c r="X635" s="38">
        <v>8</v>
      </c>
      <c r="AC635" s="48">
        <f>MAX(V635:AB635)</f>
        <v>10</v>
      </c>
      <c r="AD635" s="10">
        <v>6</v>
      </c>
      <c r="AH635" s="49">
        <f>MAX(AD635:AG635)</f>
        <v>6</v>
      </c>
      <c r="AI635" s="43">
        <f>K635+P635+U635+AC635+AH635</f>
        <v>25</v>
      </c>
    </row>
    <row r="636" spans="1:36" x14ac:dyDescent="0.3">
      <c r="A636" s="52" t="s">
        <v>569</v>
      </c>
      <c r="B636" s="40" t="s">
        <v>67</v>
      </c>
      <c r="C636" s="2" t="s">
        <v>537</v>
      </c>
      <c r="D636" s="3" t="s">
        <v>48</v>
      </c>
      <c r="E636" s="38">
        <v>2006</v>
      </c>
      <c r="F636" s="10">
        <v>3</v>
      </c>
      <c r="G636" s="10">
        <v>7</v>
      </c>
      <c r="K636" s="44">
        <f>MAX(F636:J636)</f>
        <v>7</v>
      </c>
      <c r="L636" s="10">
        <v>11</v>
      </c>
      <c r="P636" s="45">
        <f>MAX(L636:O636)</f>
        <v>11</v>
      </c>
      <c r="U636" s="46">
        <f>SUM(Q636:R636)</f>
        <v>0</v>
      </c>
      <c r="V636" s="38">
        <v>7</v>
      </c>
      <c r="W636" s="10">
        <v>6</v>
      </c>
      <c r="X636" s="10">
        <v>1</v>
      </c>
      <c r="AC636" s="48">
        <f>MAX(V636:AB636)</f>
        <v>7</v>
      </c>
      <c r="AH636" s="49">
        <f>MAX(AD636:AG636)</f>
        <v>0</v>
      </c>
      <c r="AI636" s="43">
        <f>K636+P636+U636+AC636+AH636</f>
        <v>25</v>
      </c>
    </row>
    <row r="637" spans="1:36" x14ac:dyDescent="0.3">
      <c r="A637" s="52" t="s">
        <v>569</v>
      </c>
      <c r="B637" s="40" t="s">
        <v>67</v>
      </c>
      <c r="C637" s="2" t="s">
        <v>513</v>
      </c>
      <c r="D637" s="3" t="s">
        <v>30</v>
      </c>
      <c r="E637" s="38">
        <v>2006</v>
      </c>
      <c r="F637" s="10">
        <v>2</v>
      </c>
      <c r="G637" s="10">
        <v>4</v>
      </c>
      <c r="H637" s="10">
        <v>6</v>
      </c>
      <c r="K637" s="44">
        <f>MAX(F637:J637)</f>
        <v>6</v>
      </c>
      <c r="L637" s="10">
        <v>9</v>
      </c>
      <c r="P637" s="45">
        <f>MAX(L637:O637)</f>
        <v>9</v>
      </c>
      <c r="U637" s="46">
        <f>SUM(Q637:R637)</f>
        <v>0</v>
      </c>
      <c r="V637" s="38">
        <v>8</v>
      </c>
      <c r="W637" s="10">
        <v>2</v>
      </c>
      <c r="AC637" s="48">
        <f>MAX(V637:AB637)</f>
        <v>8</v>
      </c>
      <c r="AH637" s="49">
        <f>MAX(AD637:AG637)</f>
        <v>0</v>
      </c>
      <c r="AI637" s="43">
        <f>K637+P637+U637+AC637+AH637</f>
        <v>23</v>
      </c>
    </row>
    <row r="638" spans="1:36" x14ac:dyDescent="0.3">
      <c r="A638" s="52" t="s">
        <v>569</v>
      </c>
      <c r="B638" s="40" t="s">
        <v>67</v>
      </c>
      <c r="C638" s="2" t="s">
        <v>503</v>
      </c>
      <c r="D638" s="3" t="s">
        <v>36</v>
      </c>
      <c r="E638" s="38">
        <v>2006</v>
      </c>
      <c r="F638" s="10">
        <v>5</v>
      </c>
      <c r="G638" s="10">
        <v>6</v>
      </c>
      <c r="K638" s="44">
        <f>MAX(F638:J638)</f>
        <v>6</v>
      </c>
      <c r="P638" s="45">
        <f>MAX(L638:O638)</f>
        <v>0</v>
      </c>
      <c r="U638" s="46">
        <f>SUM(Q638:R638)</f>
        <v>0</v>
      </c>
      <c r="V638" s="38">
        <v>8</v>
      </c>
      <c r="W638" s="38">
        <v>5</v>
      </c>
      <c r="X638" s="38">
        <v>5</v>
      </c>
      <c r="AC638" s="48">
        <f>MAX(V638:AB638)</f>
        <v>8</v>
      </c>
      <c r="AD638" s="10">
        <v>9</v>
      </c>
      <c r="AE638" s="10">
        <v>7</v>
      </c>
      <c r="AH638" s="49">
        <f>MAX(AD638:AG638)</f>
        <v>9</v>
      </c>
      <c r="AI638" s="43">
        <f>K638+P638+U638+AC638+AH638</f>
        <v>23</v>
      </c>
    </row>
    <row r="639" spans="1:36" x14ac:dyDescent="0.3">
      <c r="A639" s="52" t="s">
        <v>569</v>
      </c>
      <c r="B639" s="40" t="s">
        <v>67</v>
      </c>
      <c r="C639" s="3" t="s">
        <v>612</v>
      </c>
      <c r="D639" s="3" t="s">
        <v>613</v>
      </c>
      <c r="E639" s="38">
        <v>2005</v>
      </c>
      <c r="K639" s="44">
        <f>MAX(F639:J639)</f>
        <v>0</v>
      </c>
      <c r="L639" s="10">
        <v>15</v>
      </c>
      <c r="P639" s="45">
        <f>MAX(L639:O639)</f>
        <v>15</v>
      </c>
      <c r="U639" s="46">
        <f>SUM(Q639:R639)</f>
        <v>0</v>
      </c>
      <c r="V639" s="38">
        <v>7</v>
      </c>
      <c r="W639" s="38">
        <v>7</v>
      </c>
      <c r="AC639" s="48">
        <f>MAX(V639:AB639)</f>
        <v>7</v>
      </c>
      <c r="AH639" s="49">
        <f>MAX(AD639:AG639)</f>
        <v>0</v>
      </c>
      <c r="AI639" s="43">
        <f>K639+P639+U639+AC639+AH639</f>
        <v>22</v>
      </c>
    </row>
    <row r="640" spans="1:36" x14ac:dyDescent="0.3">
      <c r="A640" s="52" t="s">
        <v>569</v>
      </c>
      <c r="B640" s="40" t="s">
        <v>67</v>
      </c>
      <c r="C640" s="41" t="s">
        <v>605</v>
      </c>
      <c r="D640" s="42" t="s">
        <v>30</v>
      </c>
      <c r="E640" s="47">
        <v>2005</v>
      </c>
      <c r="F640" s="43"/>
      <c r="G640" s="43"/>
      <c r="H640" s="43"/>
      <c r="I640" s="43"/>
      <c r="J640" s="43"/>
      <c r="K640" s="44">
        <f>MAX(F640:J640)</f>
        <v>0</v>
      </c>
      <c r="L640" s="43">
        <v>13</v>
      </c>
      <c r="M640" s="43">
        <v>9</v>
      </c>
      <c r="N640" s="43"/>
      <c r="O640" s="43"/>
      <c r="P640" s="45">
        <f>MAX(L640:O640)</f>
        <v>13</v>
      </c>
      <c r="Q640" s="43"/>
      <c r="R640" s="43"/>
      <c r="S640" s="43"/>
      <c r="T640" s="43"/>
      <c r="U640" s="46">
        <f>SUM(Q640:R640)</f>
        <v>0</v>
      </c>
      <c r="V640" s="47">
        <v>4</v>
      </c>
      <c r="W640" s="43"/>
      <c r="X640" s="43"/>
      <c r="Y640" s="43"/>
      <c r="Z640" s="43"/>
      <c r="AA640" s="43"/>
      <c r="AB640" s="43"/>
      <c r="AC640" s="48">
        <f>MAX(V640:AB640)</f>
        <v>4</v>
      </c>
      <c r="AD640" s="43">
        <v>3</v>
      </c>
      <c r="AE640" s="43"/>
      <c r="AF640" s="43"/>
      <c r="AG640" s="43"/>
      <c r="AH640" s="49">
        <f>MAX(AD640:AG640)</f>
        <v>3</v>
      </c>
      <c r="AI640" s="43">
        <f>K640+P640+U640+AC640+AH640</f>
        <v>20</v>
      </c>
    </row>
    <row r="641" spans="1:35" x14ac:dyDescent="0.3">
      <c r="A641" s="52" t="s">
        <v>569</v>
      </c>
      <c r="B641" s="40" t="s">
        <v>67</v>
      </c>
      <c r="C641" s="2" t="s">
        <v>566</v>
      </c>
      <c r="D641" s="3" t="s">
        <v>17</v>
      </c>
      <c r="E641" s="38">
        <v>2006</v>
      </c>
      <c r="F641" s="10">
        <v>9</v>
      </c>
      <c r="K641" s="44">
        <f>MAX(F641:J641)</f>
        <v>9</v>
      </c>
      <c r="P641" s="45">
        <f>MAX(L641:O641)</f>
        <v>0</v>
      </c>
      <c r="U641" s="46">
        <f>SUM(Q641:R641)</f>
        <v>0</v>
      </c>
      <c r="V641" s="38">
        <v>10</v>
      </c>
      <c r="AC641" s="48">
        <f>MAX(V641:AB641)</f>
        <v>10</v>
      </c>
      <c r="AH641" s="49">
        <f>MAX(AD641:AG641)</f>
        <v>0</v>
      </c>
      <c r="AI641" s="43">
        <f>K641+P641+U641+AC641+AH641</f>
        <v>19</v>
      </c>
    </row>
    <row r="642" spans="1:35" x14ac:dyDescent="0.3">
      <c r="A642" s="52" t="s">
        <v>569</v>
      </c>
      <c r="B642" s="40" t="s">
        <v>67</v>
      </c>
      <c r="C642" s="2" t="s">
        <v>535</v>
      </c>
      <c r="D642" s="3" t="s">
        <v>1171</v>
      </c>
      <c r="E642" s="38">
        <v>2006</v>
      </c>
      <c r="F642" s="10">
        <v>9</v>
      </c>
      <c r="G642" s="10">
        <v>6</v>
      </c>
      <c r="K642" s="44">
        <f>MAX(F642:J642)</f>
        <v>9</v>
      </c>
      <c r="P642" s="45">
        <f>MAX(L642:O642)</f>
        <v>0</v>
      </c>
      <c r="U642" s="46">
        <f>SUM(Q642:R642)</f>
        <v>0</v>
      </c>
      <c r="V642" s="38">
        <v>10</v>
      </c>
      <c r="W642" s="10">
        <v>7</v>
      </c>
      <c r="X642" s="38">
        <v>6</v>
      </c>
      <c r="AC642" s="48">
        <f>MAX(V642:AB642)</f>
        <v>10</v>
      </c>
      <c r="AH642" s="49">
        <f>MAX(AD642:AG642)</f>
        <v>0</v>
      </c>
      <c r="AI642" s="43">
        <f>K642+P642+U642+AC642+AH642</f>
        <v>19</v>
      </c>
    </row>
    <row r="643" spans="1:35" x14ac:dyDescent="0.3">
      <c r="A643" s="52" t="s">
        <v>569</v>
      </c>
      <c r="B643" s="40" t="s">
        <v>67</v>
      </c>
      <c r="C643" s="3" t="s">
        <v>541</v>
      </c>
      <c r="D643" s="3" t="s">
        <v>28</v>
      </c>
      <c r="E643" s="38">
        <v>2006</v>
      </c>
      <c r="F643" s="10">
        <v>9</v>
      </c>
      <c r="K643" s="44">
        <f>MAX(F643:J643)</f>
        <v>9</v>
      </c>
      <c r="P643" s="45">
        <f>MAX(L643:O643)</f>
        <v>0</v>
      </c>
      <c r="U643" s="46">
        <f>SUM(Q643:R643)</f>
        <v>0</v>
      </c>
      <c r="V643" s="10">
        <v>9</v>
      </c>
      <c r="AC643" s="48">
        <f>MAX(V643:AB643)</f>
        <v>9</v>
      </c>
      <c r="AH643" s="49">
        <f>MAX(AD643:AG643)</f>
        <v>0</v>
      </c>
      <c r="AI643" s="43">
        <f>K643+P643+U643+AC643+AH643</f>
        <v>18</v>
      </c>
    </row>
    <row r="644" spans="1:35" x14ac:dyDescent="0.3">
      <c r="A644" s="52" t="s">
        <v>569</v>
      </c>
      <c r="B644" s="40" t="s">
        <v>67</v>
      </c>
      <c r="C644" s="2" t="s">
        <v>538</v>
      </c>
      <c r="D644" s="3" t="s">
        <v>56</v>
      </c>
      <c r="E644" s="38">
        <v>2006</v>
      </c>
      <c r="F644" s="10">
        <v>7</v>
      </c>
      <c r="G644" s="10">
        <v>9</v>
      </c>
      <c r="K644" s="44">
        <f>MAX(F644:J644)</f>
        <v>9</v>
      </c>
      <c r="P644" s="45">
        <f>MAX(L644:O644)</f>
        <v>0</v>
      </c>
      <c r="U644" s="46">
        <f>SUM(Q644:R644)</f>
        <v>0</v>
      </c>
      <c r="V644" s="38">
        <v>9</v>
      </c>
      <c r="W644" s="10">
        <v>8</v>
      </c>
      <c r="X644" s="10">
        <v>3</v>
      </c>
      <c r="AC644" s="48">
        <f>MAX(V644:AB644)</f>
        <v>9</v>
      </c>
      <c r="AH644" s="49">
        <f>MAX(AD644:AG644)</f>
        <v>0</v>
      </c>
      <c r="AI644" s="43">
        <f>K644+P644+U644+AC644+AH644</f>
        <v>18</v>
      </c>
    </row>
    <row r="645" spans="1:35" x14ac:dyDescent="0.3">
      <c r="A645" s="52" t="s">
        <v>569</v>
      </c>
      <c r="B645" s="40" t="s">
        <v>67</v>
      </c>
      <c r="C645" s="41" t="s">
        <v>512</v>
      </c>
      <c r="D645" s="42" t="s">
        <v>80</v>
      </c>
      <c r="E645" s="47">
        <v>2006</v>
      </c>
      <c r="F645" s="43">
        <v>6</v>
      </c>
      <c r="G645" s="43">
        <v>9</v>
      </c>
      <c r="H645" s="43"/>
      <c r="I645" s="43"/>
      <c r="J645" s="43"/>
      <c r="K645" s="44">
        <f>MAX(F645:J645)</f>
        <v>9</v>
      </c>
      <c r="L645" s="43"/>
      <c r="M645" s="43"/>
      <c r="N645" s="43"/>
      <c r="O645" s="43"/>
      <c r="P645" s="45">
        <f>MAX(L645:O645)</f>
        <v>0</v>
      </c>
      <c r="Q645" s="43"/>
      <c r="R645" s="43"/>
      <c r="S645" s="43"/>
      <c r="T645" s="43"/>
      <c r="U645" s="46">
        <f>SUM(Q645:R645)</f>
        <v>0</v>
      </c>
      <c r="V645" s="43">
        <v>8</v>
      </c>
      <c r="W645" s="47">
        <v>8</v>
      </c>
      <c r="X645" s="43">
        <v>4</v>
      </c>
      <c r="Y645" s="43"/>
      <c r="Z645" s="43"/>
      <c r="AA645" s="43"/>
      <c r="AB645" s="43"/>
      <c r="AC645" s="48">
        <f>MAX(V645:AB645)</f>
        <v>8</v>
      </c>
      <c r="AD645" s="43"/>
      <c r="AE645" s="43"/>
      <c r="AF645" s="43"/>
      <c r="AG645" s="43"/>
      <c r="AH645" s="49">
        <f>MAX(AD645:AG645)</f>
        <v>0</v>
      </c>
      <c r="AI645" s="43">
        <f>K645+P645+U645+AC645+AH645</f>
        <v>17</v>
      </c>
    </row>
    <row r="646" spans="1:35" x14ac:dyDescent="0.3">
      <c r="A646" s="52" t="s">
        <v>569</v>
      </c>
      <c r="B646" s="40" t="s">
        <v>67</v>
      </c>
      <c r="C646" s="41" t="s">
        <v>1168</v>
      </c>
      <c r="D646" s="42" t="s">
        <v>48</v>
      </c>
      <c r="E646" s="47">
        <v>2006</v>
      </c>
      <c r="F646" s="43">
        <v>7</v>
      </c>
      <c r="G646" s="43">
        <v>7</v>
      </c>
      <c r="H646" s="43"/>
      <c r="I646" s="43"/>
      <c r="J646" s="43"/>
      <c r="K646" s="44">
        <f>MAX(F646:J646)</f>
        <v>7</v>
      </c>
      <c r="L646" s="43"/>
      <c r="M646" s="43"/>
      <c r="N646" s="43"/>
      <c r="O646" s="43"/>
      <c r="P646" s="45">
        <f>MAX(L646:O646)</f>
        <v>0</v>
      </c>
      <c r="Q646" s="43"/>
      <c r="R646" s="43"/>
      <c r="S646" s="43"/>
      <c r="T646" s="43"/>
      <c r="U646" s="46">
        <f>SUM(Q646:R646)</f>
        <v>0</v>
      </c>
      <c r="V646" s="47">
        <v>9</v>
      </c>
      <c r="W646" s="47">
        <v>9</v>
      </c>
      <c r="X646" s="43"/>
      <c r="Y646" s="43"/>
      <c r="Z646" s="43"/>
      <c r="AA646" s="43"/>
      <c r="AB646" s="43"/>
      <c r="AC646" s="48">
        <f>MAX(V646:AB646)</f>
        <v>9</v>
      </c>
      <c r="AD646" s="43"/>
      <c r="AE646" s="43"/>
      <c r="AF646" s="43"/>
      <c r="AG646" s="43"/>
      <c r="AH646" s="49">
        <f>MAX(AD646:AG646)</f>
        <v>0</v>
      </c>
      <c r="AI646" s="43">
        <f>K646+P646+U646+AC646+AH646</f>
        <v>16</v>
      </c>
    </row>
    <row r="647" spans="1:35" x14ac:dyDescent="0.3">
      <c r="A647" s="52" t="s">
        <v>569</v>
      </c>
      <c r="B647" s="40" t="s">
        <v>67</v>
      </c>
      <c r="C647" s="3" t="s">
        <v>1172</v>
      </c>
      <c r="D647" s="3" t="s">
        <v>30</v>
      </c>
      <c r="E647" s="38">
        <v>2006</v>
      </c>
      <c r="K647" s="44">
        <f>MAX(F647:J647)</f>
        <v>0</v>
      </c>
      <c r="L647" s="10">
        <v>13</v>
      </c>
      <c r="M647" s="10">
        <v>9</v>
      </c>
      <c r="P647" s="45">
        <f>MAX(L647:O647)</f>
        <v>13</v>
      </c>
      <c r="U647" s="46">
        <f>SUM(Q647:R647)</f>
        <v>0</v>
      </c>
      <c r="V647" s="38">
        <v>3</v>
      </c>
      <c r="W647" s="38">
        <v>3</v>
      </c>
      <c r="AC647" s="48">
        <f>MAX(V647:AB647)</f>
        <v>3</v>
      </c>
      <c r="AH647" s="49">
        <f>MAX(AD647:AG647)</f>
        <v>0</v>
      </c>
      <c r="AI647" s="43">
        <f>K647+P647+U647+AC647+AH647</f>
        <v>16</v>
      </c>
    </row>
    <row r="648" spans="1:35" x14ac:dyDescent="0.3">
      <c r="A648" s="52" t="s">
        <v>569</v>
      </c>
      <c r="B648" s="40" t="s">
        <v>67</v>
      </c>
      <c r="C648" s="2" t="s">
        <v>520</v>
      </c>
      <c r="D648" s="3" t="s">
        <v>37</v>
      </c>
      <c r="E648" s="38">
        <v>2006</v>
      </c>
      <c r="F648" s="10">
        <v>3</v>
      </c>
      <c r="G648" s="10">
        <v>6</v>
      </c>
      <c r="H648" s="10">
        <v>7</v>
      </c>
      <c r="K648" s="44">
        <f>MAX(F648:J648)</f>
        <v>7</v>
      </c>
      <c r="P648" s="45">
        <f>MAX(L648:O648)</f>
        <v>0</v>
      </c>
      <c r="U648" s="46">
        <f>SUM(Q648:R648)</f>
        <v>0</v>
      </c>
      <c r="V648" s="38">
        <v>9</v>
      </c>
      <c r="W648" s="38">
        <v>5</v>
      </c>
      <c r="X648" s="38">
        <v>5</v>
      </c>
      <c r="AC648" s="48">
        <f>MAX(V648:AB648)</f>
        <v>9</v>
      </c>
      <c r="AH648" s="49">
        <f>MAX(AD648:AG648)</f>
        <v>0</v>
      </c>
      <c r="AI648" s="43">
        <f>K648+P648+U648+AC648+AH648</f>
        <v>16</v>
      </c>
    </row>
    <row r="649" spans="1:35" x14ac:dyDescent="0.3">
      <c r="A649" s="52" t="s">
        <v>569</v>
      </c>
      <c r="B649" s="40" t="s">
        <v>67</v>
      </c>
      <c r="C649" s="2" t="s">
        <v>1178</v>
      </c>
      <c r="D649" s="3" t="s">
        <v>70</v>
      </c>
      <c r="E649" s="38">
        <v>2006</v>
      </c>
      <c r="F649" s="10">
        <v>7</v>
      </c>
      <c r="K649" s="44">
        <f>MAX(F649:J649)</f>
        <v>7</v>
      </c>
      <c r="P649" s="45">
        <f>MAX(L649:O649)</f>
        <v>0</v>
      </c>
      <c r="U649" s="46">
        <f>SUM(Q649:R649)</f>
        <v>0</v>
      </c>
      <c r="V649" s="10">
        <v>9</v>
      </c>
      <c r="W649" s="10">
        <v>8</v>
      </c>
      <c r="X649" s="10">
        <v>6</v>
      </c>
      <c r="Y649" s="10">
        <v>5</v>
      </c>
      <c r="Z649" s="10">
        <v>5</v>
      </c>
      <c r="AA649" s="10">
        <v>5</v>
      </c>
      <c r="AB649" s="10">
        <v>4</v>
      </c>
      <c r="AC649" s="48">
        <f>MAX(V649:AB649)</f>
        <v>9</v>
      </c>
      <c r="AH649" s="49">
        <f>MAX(AD649:AG649)</f>
        <v>0</v>
      </c>
      <c r="AI649" s="43">
        <f>K649+P649+U649+AC649+AH649</f>
        <v>16</v>
      </c>
    </row>
    <row r="650" spans="1:35" x14ac:dyDescent="0.3">
      <c r="A650" s="52" t="s">
        <v>569</v>
      </c>
      <c r="B650" s="40" t="s">
        <v>67</v>
      </c>
      <c r="C650" s="2" t="s">
        <v>622</v>
      </c>
      <c r="D650" s="3" t="s">
        <v>28</v>
      </c>
      <c r="E650" s="38">
        <v>2005</v>
      </c>
      <c r="F650" s="10">
        <v>9</v>
      </c>
      <c r="K650" s="44">
        <f>MAX(F650:J650)</f>
        <v>9</v>
      </c>
      <c r="P650" s="45">
        <f>MAX(L650:O650)</f>
        <v>0</v>
      </c>
      <c r="U650" s="46">
        <f>SUM(Q650:R650)</f>
        <v>0</v>
      </c>
      <c r="V650" s="10">
        <v>7</v>
      </c>
      <c r="AC650" s="48">
        <f>MAX(V650:AB650)</f>
        <v>7</v>
      </c>
      <c r="AH650" s="49">
        <f>MAX(AD650:AG650)</f>
        <v>0</v>
      </c>
      <c r="AI650" s="43">
        <f>K650+P650+U650+AC650+AH650</f>
        <v>16</v>
      </c>
    </row>
    <row r="651" spans="1:35" x14ac:dyDescent="0.3">
      <c r="A651" s="52" t="s">
        <v>569</v>
      </c>
      <c r="B651" s="40" t="s">
        <v>67</v>
      </c>
      <c r="C651" s="2" t="s">
        <v>515</v>
      </c>
      <c r="D651" s="3" t="s">
        <v>36</v>
      </c>
      <c r="E651" s="38">
        <v>2006</v>
      </c>
      <c r="F651" s="10">
        <v>6</v>
      </c>
      <c r="K651" s="44">
        <f>MAX(F651:J651)</f>
        <v>6</v>
      </c>
      <c r="P651" s="45">
        <f>MAX(L651:O651)</f>
        <v>0</v>
      </c>
      <c r="U651" s="46">
        <f>SUM(Q651:R651)</f>
        <v>0</v>
      </c>
      <c r="V651" s="10">
        <v>9</v>
      </c>
      <c r="W651" s="10">
        <v>8</v>
      </c>
      <c r="X651" s="10">
        <v>6</v>
      </c>
      <c r="Y651" s="10">
        <v>6</v>
      </c>
      <c r="Z651" s="10">
        <v>6</v>
      </c>
      <c r="AA651" s="10">
        <v>6</v>
      </c>
      <c r="AB651" s="38">
        <v>5</v>
      </c>
      <c r="AC651" s="48">
        <f>MAX(V651:AB651)</f>
        <v>9</v>
      </c>
      <c r="AH651" s="49">
        <f>MAX(AD651:AG651)</f>
        <v>0</v>
      </c>
      <c r="AI651" s="43">
        <f>K651+P651+U651+AC651+AH651</f>
        <v>15</v>
      </c>
    </row>
    <row r="652" spans="1:35" x14ac:dyDescent="0.3">
      <c r="A652" s="52" t="s">
        <v>569</v>
      </c>
      <c r="B652" s="40" t="s">
        <v>67</v>
      </c>
      <c r="C652" s="3" t="s">
        <v>1173</v>
      </c>
      <c r="D652" s="3" t="s">
        <v>30</v>
      </c>
      <c r="E652" s="38">
        <v>2005</v>
      </c>
      <c r="K652" s="44">
        <f>MAX(F652:J652)</f>
        <v>0</v>
      </c>
      <c r="L652" s="10">
        <v>13</v>
      </c>
      <c r="P652" s="45">
        <f>MAX(L652:O652)</f>
        <v>13</v>
      </c>
      <c r="U652" s="46">
        <f>SUM(Q652:R652)</f>
        <v>0</v>
      </c>
      <c r="V652" s="38">
        <v>1</v>
      </c>
      <c r="AC652" s="48">
        <f>MAX(V652:AB652)</f>
        <v>1</v>
      </c>
      <c r="AH652" s="49">
        <f>MAX(AD652:AG652)</f>
        <v>0</v>
      </c>
      <c r="AI652" s="43">
        <f>K652+P652+U652+AC652+AH652</f>
        <v>14</v>
      </c>
    </row>
    <row r="653" spans="1:35" x14ac:dyDescent="0.3">
      <c r="A653" s="52" t="s">
        <v>569</v>
      </c>
      <c r="B653" s="40" t="s">
        <v>67</v>
      </c>
      <c r="C653" s="2" t="s">
        <v>524</v>
      </c>
      <c r="D653" s="3" t="s">
        <v>37</v>
      </c>
      <c r="E653" s="38">
        <v>2006</v>
      </c>
      <c r="F653" s="10">
        <v>4</v>
      </c>
      <c r="G653" s="10">
        <v>5</v>
      </c>
      <c r="H653" s="10">
        <v>6</v>
      </c>
      <c r="K653" s="44">
        <f>MAX(F653:J653)</f>
        <v>6</v>
      </c>
      <c r="P653" s="45">
        <f>MAX(L653:O653)</f>
        <v>0</v>
      </c>
      <c r="U653" s="46">
        <f>SUM(Q653:R653)</f>
        <v>0</v>
      </c>
      <c r="V653" s="38">
        <v>8</v>
      </c>
      <c r="W653" s="38">
        <v>6</v>
      </c>
      <c r="X653" s="38">
        <v>4</v>
      </c>
      <c r="Y653" s="38">
        <v>3</v>
      </c>
      <c r="AC653" s="48">
        <f>MAX(V653:AB653)</f>
        <v>8</v>
      </c>
      <c r="AH653" s="49">
        <f>MAX(AD653:AG653)</f>
        <v>0</v>
      </c>
      <c r="AI653" s="43">
        <f>K653+P653+U653+AC653+AH653</f>
        <v>14</v>
      </c>
    </row>
    <row r="654" spans="1:35" x14ac:dyDescent="0.3">
      <c r="A654" s="52" t="s">
        <v>569</v>
      </c>
      <c r="B654" s="40" t="s">
        <v>67</v>
      </c>
      <c r="C654" s="2" t="s">
        <v>606</v>
      </c>
      <c r="D654" s="3" t="s">
        <v>30</v>
      </c>
      <c r="E654" s="38">
        <v>2005</v>
      </c>
      <c r="K654" s="44">
        <f>MAX(F654:J654)</f>
        <v>0</v>
      </c>
      <c r="L654" s="10">
        <v>13</v>
      </c>
      <c r="M654" s="10">
        <v>9</v>
      </c>
      <c r="P654" s="45">
        <f>MAX(L654:O654)</f>
        <v>13</v>
      </c>
      <c r="U654" s="46">
        <f>SUM(Q654:R654)</f>
        <v>0</v>
      </c>
      <c r="V654" s="38">
        <v>1</v>
      </c>
      <c r="W654" s="38">
        <v>1</v>
      </c>
      <c r="AC654" s="48">
        <f>MAX(V654:AB654)</f>
        <v>1</v>
      </c>
      <c r="AH654" s="49">
        <f>MAX(AD654:AG654)</f>
        <v>0</v>
      </c>
      <c r="AI654" s="43">
        <f>K654+P654+U654+AC654+AH654</f>
        <v>14</v>
      </c>
    </row>
    <row r="655" spans="1:35" x14ac:dyDescent="0.3">
      <c r="A655" s="52" t="s">
        <v>569</v>
      </c>
      <c r="B655" s="40" t="s">
        <v>67</v>
      </c>
      <c r="C655" s="2" t="s">
        <v>623</v>
      </c>
      <c r="D655" s="3" t="s">
        <v>20</v>
      </c>
      <c r="E655" s="38">
        <v>2005</v>
      </c>
      <c r="F655" s="10">
        <v>6</v>
      </c>
      <c r="G655" s="10">
        <v>7</v>
      </c>
      <c r="K655" s="44">
        <f>MAX(F655:J655)</f>
        <v>7</v>
      </c>
      <c r="P655" s="45">
        <f>MAX(L655:O655)</f>
        <v>0</v>
      </c>
      <c r="U655" s="46">
        <f>SUM(Q655:R655)</f>
        <v>0</v>
      </c>
      <c r="V655" s="10">
        <v>7</v>
      </c>
      <c r="W655" s="10">
        <v>7</v>
      </c>
      <c r="X655" s="10">
        <v>7</v>
      </c>
      <c r="AC655" s="48">
        <f>MAX(V655:AB655)</f>
        <v>7</v>
      </c>
      <c r="AH655" s="49">
        <f>MAX(AD655:AG655)</f>
        <v>0</v>
      </c>
      <c r="AI655" s="43">
        <f>K655+P655+U655+AC655+AH655</f>
        <v>14</v>
      </c>
    </row>
    <row r="656" spans="1:35" x14ac:dyDescent="0.3">
      <c r="A656" s="52" t="s">
        <v>569</v>
      </c>
      <c r="B656" s="40" t="s">
        <v>67</v>
      </c>
      <c r="C656" s="2" t="s">
        <v>543</v>
      </c>
      <c r="D656" s="3" t="s">
        <v>46</v>
      </c>
      <c r="E656" s="38">
        <v>2006</v>
      </c>
      <c r="F656" s="10">
        <v>7</v>
      </c>
      <c r="K656" s="44">
        <f>MAX(F656:J656)</f>
        <v>7</v>
      </c>
      <c r="P656" s="45">
        <f>MAX(L656:O656)</f>
        <v>0</v>
      </c>
      <c r="U656" s="46">
        <f>SUM(Q656:R656)</f>
        <v>0</v>
      </c>
      <c r="V656" s="10">
        <v>6</v>
      </c>
      <c r="AC656" s="48">
        <f>MAX(V656:AB656)</f>
        <v>6</v>
      </c>
      <c r="AH656" s="49">
        <f>MAX(AD656:AG656)</f>
        <v>0</v>
      </c>
      <c r="AI656" s="43">
        <f>K656+P656+U656+AC656+AH656</f>
        <v>13</v>
      </c>
    </row>
    <row r="657" spans="1:35" x14ac:dyDescent="0.3">
      <c r="A657" s="52" t="s">
        <v>569</v>
      </c>
      <c r="B657" s="40" t="s">
        <v>67</v>
      </c>
      <c r="C657" s="3" t="s">
        <v>610</v>
      </c>
      <c r="D657" s="3" t="s">
        <v>32</v>
      </c>
      <c r="E657" s="38">
        <v>2005</v>
      </c>
      <c r="F657" s="10">
        <v>5</v>
      </c>
      <c r="G657" s="10">
        <v>5</v>
      </c>
      <c r="K657" s="44">
        <f>MAX(F657:J657)</f>
        <v>5</v>
      </c>
      <c r="P657" s="45">
        <f>MAX(L657:O657)</f>
        <v>0</v>
      </c>
      <c r="U657" s="46">
        <f>SUM(Q657:R657)</f>
        <v>0</v>
      </c>
      <c r="V657" s="38">
        <v>7</v>
      </c>
      <c r="W657" s="38">
        <v>6</v>
      </c>
      <c r="AC657" s="48">
        <f>MAX(V657:AB657)</f>
        <v>7</v>
      </c>
      <c r="AH657" s="49">
        <f>MAX(AD657:AG657)</f>
        <v>0</v>
      </c>
      <c r="AI657" s="43">
        <f>K657+P657+U657+AC657+AH657</f>
        <v>12</v>
      </c>
    </row>
    <row r="658" spans="1:35" x14ac:dyDescent="0.3">
      <c r="A658" s="52" t="s">
        <v>569</v>
      </c>
      <c r="B658" s="40" t="s">
        <v>67</v>
      </c>
      <c r="C658" s="2" t="s">
        <v>607</v>
      </c>
      <c r="D658" s="3" t="s">
        <v>25</v>
      </c>
      <c r="E658" s="38">
        <v>2005</v>
      </c>
      <c r="K658" s="44">
        <f>MAX(F658:J658)</f>
        <v>0</v>
      </c>
      <c r="P658" s="45">
        <f>MAX(L658:O658)</f>
        <v>0</v>
      </c>
      <c r="U658" s="46">
        <f>SUM(Q658:R658)</f>
        <v>0</v>
      </c>
      <c r="V658" s="38">
        <v>9</v>
      </c>
      <c r="W658" s="38">
        <v>4</v>
      </c>
      <c r="X658" s="38">
        <v>2</v>
      </c>
      <c r="AC658" s="48">
        <f>MAX(V658:AB658)</f>
        <v>9</v>
      </c>
      <c r="AD658" s="10">
        <v>2</v>
      </c>
      <c r="AH658" s="49">
        <f>MAX(AD658:AG658)</f>
        <v>2</v>
      </c>
      <c r="AI658" s="43">
        <f>K658+P658+U658+AC658+AH658</f>
        <v>11</v>
      </c>
    </row>
    <row r="659" spans="1:35" x14ac:dyDescent="0.3">
      <c r="A659" s="52" t="s">
        <v>569</v>
      </c>
      <c r="B659" s="40" t="s">
        <v>67</v>
      </c>
      <c r="C659" s="2" t="s">
        <v>621</v>
      </c>
      <c r="D659" s="3" t="s">
        <v>18</v>
      </c>
      <c r="E659" s="38">
        <v>2005</v>
      </c>
      <c r="K659" s="44">
        <f>MAX(F659:J659)</f>
        <v>0</v>
      </c>
      <c r="P659" s="45">
        <f>MAX(L659:O659)</f>
        <v>0</v>
      </c>
      <c r="U659" s="46">
        <f>SUM(Q659:R659)</f>
        <v>0</v>
      </c>
      <c r="V659" s="38">
        <v>10</v>
      </c>
      <c r="W659" s="10">
        <v>9</v>
      </c>
      <c r="AC659" s="48">
        <f>MAX(V659:AB659)</f>
        <v>10</v>
      </c>
      <c r="AH659" s="49">
        <f>MAX(AD659:AG659)</f>
        <v>0</v>
      </c>
      <c r="AI659" s="43">
        <f>K659+P659+U659+AC659+AH659</f>
        <v>10</v>
      </c>
    </row>
    <row r="660" spans="1:35" x14ac:dyDescent="0.3">
      <c r="A660" s="52" t="s">
        <v>569</v>
      </c>
      <c r="B660" s="40" t="s">
        <v>67</v>
      </c>
      <c r="C660" s="2" t="s">
        <v>619</v>
      </c>
      <c r="D660" s="3" t="s">
        <v>28</v>
      </c>
      <c r="E660" s="38">
        <v>2005</v>
      </c>
      <c r="K660" s="44">
        <f>MAX(F660:J660)</f>
        <v>0</v>
      </c>
      <c r="P660" s="45">
        <f>MAX(L660:O660)</f>
        <v>0</v>
      </c>
      <c r="U660" s="46">
        <f>SUM(Q660:R660)</f>
        <v>0</v>
      </c>
      <c r="V660" s="10">
        <v>8</v>
      </c>
      <c r="AC660" s="48">
        <f>MAX(V660:AB660)</f>
        <v>8</v>
      </c>
      <c r="AH660" s="49">
        <f>MAX(AD660:AG660)</f>
        <v>0</v>
      </c>
      <c r="AI660" s="43">
        <f>K660+P660+U660+AC660+AH660</f>
        <v>8</v>
      </c>
    </row>
    <row r="661" spans="1:35" x14ac:dyDescent="0.3">
      <c r="A661" s="52" t="s">
        <v>569</v>
      </c>
      <c r="B661" s="40" t="s">
        <v>67</v>
      </c>
      <c r="C661" s="2" t="s">
        <v>620</v>
      </c>
      <c r="D661" s="3" t="s">
        <v>63</v>
      </c>
      <c r="E661" s="38">
        <v>2005</v>
      </c>
      <c r="K661" s="44">
        <f>MAX(F661:J661)</f>
        <v>0</v>
      </c>
      <c r="P661" s="45">
        <f>MAX(L661:O661)</f>
        <v>0</v>
      </c>
      <c r="U661" s="46">
        <f>SUM(Q661:R661)</f>
        <v>0</v>
      </c>
      <c r="V661" s="10">
        <v>8</v>
      </c>
      <c r="AC661" s="48">
        <f>MAX(V661:AB661)</f>
        <v>8</v>
      </c>
      <c r="AH661" s="49">
        <f>MAX(AD661:AG661)</f>
        <v>0</v>
      </c>
      <c r="AI661" s="43">
        <f>K661+P661+U661+AC661+AH661</f>
        <v>8</v>
      </c>
    </row>
    <row r="662" spans="1:35" x14ac:dyDescent="0.3">
      <c r="A662" s="52" t="s">
        <v>569</v>
      </c>
      <c r="B662" s="40" t="s">
        <v>67</v>
      </c>
      <c r="C662" s="2" t="s">
        <v>1177</v>
      </c>
      <c r="D662" s="3" t="s">
        <v>430</v>
      </c>
      <c r="E662" s="38">
        <v>2006</v>
      </c>
      <c r="F662" s="10">
        <v>6</v>
      </c>
      <c r="K662" s="44">
        <f>MAX(F662:J662)</f>
        <v>6</v>
      </c>
      <c r="P662" s="45">
        <f>MAX(L662:O662)</f>
        <v>0</v>
      </c>
      <c r="U662" s="46">
        <f>SUM(Q662:R662)</f>
        <v>0</v>
      </c>
      <c r="V662" s="10">
        <v>2</v>
      </c>
      <c r="AC662" s="48">
        <f>MAX(V662:AB662)</f>
        <v>2</v>
      </c>
      <c r="AH662" s="49">
        <f>MAX(AD662:AG662)</f>
        <v>0</v>
      </c>
      <c r="AI662" s="43">
        <f>K662+P662+U662+AC662+AH662</f>
        <v>8</v>
      </c>
    </row>
    <row r="663" spans="1:35" x14ac:dyDescent="0.3">
      <c r="A663" s="52" t="s">
        <v>569</v>
      </c>
      <c r="B663" s="40" t="s">
        <v>67</v>
      </c>
      <c r="C663" s="2" t="s">
        <v>563</v>
      </c>
      <c r="D663" s="3" t="s">
        <v>70</v>
      </c>
      <c r="E663" s="38">
        <v>2006</v>
      </c>
      <c r="K663" s="44">
        <f>MAX(F663:J663)</f>
        <v>0</v>
      </c>
      <c r="P663" s="45">
        <f>MAX(L663:O663)</f>
        <v>0</v>
      </c>
      <c r="U663" s="46">
        <f>SUM(Q663:R663)</f>
        <v>0</v>
      </c>
      <c r="V663" s="10">
        <v>8</v>
      </c>
      <c r="AC663" s="48">
        <f>MAX(V663:AB663)</f>
        <v>8</v>
      </c>
      <c r="AH663" s="49">
        <f>MAX(AD663:AG663)</f>
        <v>0</v>
      </c>
      <c r="AI663" s="43">
        <f>K663+P663+U663+AC663+AH663</f>
        <v>8</v>
      </c>
    </row>
    <row r="664" spans="1:35" x14ac:dyDescent="0.3">
      <c r="A664" s="52" t="s">
        <v>569</v>
      </c>
      <c r="B664" s="40" t="s">
        <v>67</v>
      </c>
      <c r="C664" s="2" t="s">
        <v>1176</v>
      </c>
      <c r="D664" s="3" t="s">
        <v>51</v>
      </c>
      <c r="E664" s="38">
        <v>2006</v>
      </c>
      <c r="F664" s="10">
        <v>1</v>
      </c>
      <c r="G664" s="10">
        <v>5</v>
      </c>
      <c r="K664" s="44">
        <f>MAX(F664:J664)</f>
        <v>5</v>
      </c>
      <c r="P664" s="45">
        <f>MAX(L664:O664)</f>
        <v>0</v>
      </c>
      <c r="U664" s="46">
        <f>SUM(Q664:R664)</f>
        <v>0</v>
      </c>
      <c r="V664" s="38">
        <v>2</v>
      </c>
      <c r="AC664" s="48">
        <f>MAX(V664:AB664)</f>
        <v>2</v>
      </c>
      <c r="AH664" s="49">
        <f>MAX(AD664:AG664)</f>
        <v>0</v>
      </c>
      <c r="AI664" s="43">
        <f>K664+P664+U664+AC664+AH664</f>
        <v>7</v>
      </c>
    </row>
    <row r="665" spans="1:35" x14ac:dyDescent="0.3">
      <c r="A665" s="52" t="s">
        <v>569</v>
      </c>
      <c r="B665" s="40" t="s">
        <v>67</v>
      </c>
      <c r="C665" s="2" t="s">
        <v>616</v>
      </c>
      <c r="D665" s="3" t="s">
        <v>77</v>
      </c>
      <c r="E665" s="38">
        <v>2005</v>
      </c>
      <c r="K665" s="44">
        <f>MAX(F665:J665)</f>
        <v>0</v>
      </c>
      <c r="P665" s="45">
        <f>MAX(L665:O665)</f>
        <v>0</v>
      </c>
      <c r="U665" s="46">
        <f>SUM(Q665:R665)</f>
        <v>0</v>
      </c>
      <c r="V665" s="38">
        <v>7</v>
      </c>
      <c r="W665" s="38">
        <v>4</v>
      </c>
      <c r="X665" s="38">
        <v>4</v>
      </c>
      <c r="AC665" s="48">
        <f>MAX(V665:AB665)</f>
        <v>7</v>
      </c>
      <c r="AH665" s="49">
        <f>MAX(AD665:AG665)</f>
        <v>0</v>
      </c>
      <c r="AI665" s="43">
        <f>K665+P665+U665+AC665+AH665</f>
        <v>7</v>
      </c>
    </row>
    <row r="666" spans="1:35" x14ac:dyDescent="0.3">
      <c r="A666" s="52" t="s">
        <v>569</v>
      </c>
      <c r="B666" s="40" t="s">
        <v>67</v>
      </c>
      <c r="C666" s="2" t="s">
        <v>1181</v>
      </c>
      <c r="D666" s="3" t="s">
        <v>69</v>
      </c>
      <c r="E666" s="38">
        <v>2005</v>
      </c>
      <c r="K666" s="44">
        <f>MAX(F666:J666)</f>
        <v>0</v>
      </c>
      <c r="P666" s="45">
        <f>MAX(L666:O666)</f>
        <v>0</v>
      </c>
      <c r="U666" s="46">
        <f>SUM(Q666:R666)</f>
        <v>0</v>
      </c>
      <c r="V666" s="10">
        <v>7</v>
      </c>
      <c r="AC666" s="48">
        <f>MAX(V666:AB666)</f>
        <v>7</v>
      </c>
      <c r="AH666" s="49">
        <f>MAX(AD666:AG666)</f>
        <v>0</v>
      </c>
      <c r="AI666" s="43">
        <f>K666+P666+U666+AC666+AH666</f>
        <v>7</v>
      </c>
    </row>
    <row r="667" spans="1:35" x14ac:dyDescent="0.3">
      <c r="A667" s="52" t="s">
        <v>569</v>
      </c>
      <c r="B667" s="40" t="s">
        <v>67</v>
      </c>
      <c r="C667" s="41" t="s">
        <v>1184</v>
      </c>
      <c r="D667" s="42" t="s">
        <v>17</v>
      </c>
      <c r="E667" s="43">
        <v>2006</v>
      </c>
      <c r="F667" s="43">
        <v>6</v>
      </c>
      <c r="G667" s="43">
        <v>2</v>
      </c>
      <c r="H667" s="43"/>
      <c r="I667" s="43"/>
      <c r="J667" s="43"/>
      <c r="K667" s="44">
        <f>MAX(F667:J667)</f>
        <v>6</v>
      </c>
      <c r="L667" s="43"/>
      <c r="M667" s="43"/>
      <c r="N667" s="43"/>
      <c r="O667" s="43"/>
      <c r="P667" s="45">
        <f>MAX(L667:O667)</f>
        <v>0</v>
      </c>
      <c r="Q667" s="43"/>
      <c r="R667" s="43"/>
      <c r="S667" s="43"/>
      <c r="T667" s="43"/>
      <c r="U667" s="46">
        <f>SUM(Q667:R667)</f>
        <v>0</v>
      </c>
      <c r="V667" s="43"/>
      <c r="W667" s="43"/>
      <c r="X667" s="43"/>
      <c r="Y667" s="43"/>
      <c r="Z667" s="43"/>
      <c r="AA667" s="43"/>
      <c r="AB667" s="43"/>
      <c r="AC667" s="48">
        <f>MAX(V667:AB667)</f>
        <v>0</v>
      </c>
      <c r="AD667" s="43"/>
      <c r="AE667" s="43"/>
      <c r="AF667" s="43"/>
      <c r="AG667" s="43"/>
      <c r="AH667" s="49">
        <f>MAX(AD667:AG667)</f>
        <v>0</v>
      </c>
      <c r="AI667" s="43">
        <f>K667+P667+U667+AC667+AH667</f>
        <v>6</v>
      </c>
    </row>
    <row r="668" spans="1:35" x14ac:dyDescent="0.3">
      <c r="A668" s="52" t="s">
        <v>569</v>
      </c>
      <c r="B668" s="40" t="s">
        <v>67</v>
      </c>
      <c r="C668" s="2" t="s">
        <v>1179</v>
      </c>
      <c r="D668" s="3" t="s">
        <v>430</v>
      </c>
      <c r="E668" s="38">
        <v>2005</v>
      </c>
      <c r="F668" s="10">
        <v>1</v>
      </c>
      <c r="K668" s="44">
        <f>MAX(F668:J668)</f>
        <v>1</v>
      </c>
      <c r="P668" s="45">
        <f>MAX(L668:O668)</f>
        <v>0</v>
      </c>
      <c r="U668" s="46">
        <f>SUM(Q668:R668)</f>
        <v>0</v>
      </c>
      <c r="V668" s="10">
        <v>5</v>
      </c>
      <c r="AC668" s="48">
        <f>MAX(V668:AB668)</f>
        <v>5</v>
      </c>
      <c r="AH668" s="49">
        <f>MAX(AD668:AG668)</f>
        <v>0</v>
      </c>
      <c r="AI668" s="43">
        <f>K668+P668+U668+AC668+AH668</f>
        <v>6</v>
      </c>
    </row>
    <row r="669" spans="1:35" x14ac:dyDescent="0.3">
      <c r="A669" s="52" t="s">
        <v>569</v>
      </c>
      <c r="B669" s="40" t="s">
        <v>67</v>
      </c>
      <c r="C669" s="2" t="s">
        <v>1174</v>
      </c>
      <c r="D669" s="3" t="s">
        <v>20</v>
      </c>
      <c r="E669" s="38">
        <v>2006</v>
      </c>
      <c r="F669" s="10">
        <v>4</v>
      </c>
      <c r="K669" s="44">
        <f>MAX(F669:J669)</f>
        <v>4</v>
      </c>
      <c r="P669" s="45">
        <f>MAX(L669:O669)</f>
        <v>0</v>
      </c>
      <c r="U669" s="46">
        <f>SUM(Q669:R669)</f>
        <v>0</v>
      </c>
      <c r="V669" s="38">
        <v>1</v>
      </c>
      <c r="AC669" s="48">
        <f>MAX(V669:AB669)</f>
        <v>1</v>
      </c>
      <c r="AH669" s="49">
        <f>MAX(AD669:AG669)</f>
        <v>0</v>
      </c>
      <c r="AI669" s="43">
        <f>K669+P669+U669+AC669+AH669</f>
        <v>5</v>
      </c>
    </row>
    <row r="670" spans="1:35" x14ac:dyDescent="0.3">
      <c r="A670" s="52" t="s">
        <v>569</v>
      </c>
      <c r="B670" s="40" t="s">
        <v>67</v>
      </c>
      <c r="C670" s="2" t="s">
        <v>1191</v>
      </c>
      <c r="D670" s="3" t="s">
        <v>430</v>
      </c>
      <c r="E670" s="10">
        <v>2005</v>
      </c>
      <c r="F670" s="10">
        <v>5</v>
      </c>
      <c r="K670" s="44">
        <f>MAX(F670:J670)</f>
        <v>5</v>
      </c>
      <c r="P670" s="45">
        <f>MAX(L670:O670)</f>
        <v>0</v>
      </c>
      <c r="U670" s="46">
        <f>SUM(Q670:R670)</f>
        <v>0</v>
      </c>
      <c r="AC670" s="48">
        <f>MAX(V670:AB670)</f>
        <v>0</v>
      </c>
      <c r="AH670" s="49">
        <f>MAX(AD670:AG670)</f>
        <v>0</v>
      </c>
      <c r="AI670" s="43">
        <f>K670+P670+U670+AC670+AH670</f>
        <v>5</v>
      </c>
    </row>
    <row r="671" spans="1:35" x14ac:dyDescent="0.3">
      <c r="A671" s="52" t="s">
        <v>569</v>
      </c>
      <c r="B671" s="40" t="s">
        <v>67</v>
      </c>
      <c r="C671" s="2" t="s">
        <v>1185</v>
      </c>
      <c r="D671" s="3" t="s">
        <v>33</v>
      </c>
      <c r="E671" s="10">
        <v>2005</v>
      </c>
      <c r="F671" s="10">
        <v>5</v>
      </c>
      <c r="G671" s="10">
        <v>3</v>
      </c>
      <c r="K671" s="44">
        <f>MAX(F671:J671)</f>
        <v>5</v>
      </c>
      <c r="P671" s="45">
        <f>MAX(L671:O671)</f>
        <v>0</v>
      </c>
      <c r="U671" s="46">
        <f>SUM(Q671:R671)</f>
        <v>0</v>
      </c>
      <c r="AC671" s="48">
        <f>MAX(V671:AB671)</f>
        <v>0</v>
      </c>
      <c r="AH671" s="49">
        <f>MAX(AD671:AG671)</f>
        <v>0</v>
      </c>
      <c r="AI671" s="43">
        <f>K671+P671+U671+AC671+AH671</f>
        <v>5</v>
      </c>
    </row>
    <row r="672" spans="1:35" x14ac:dyDescent="0.3">
      <c r="A672" s="52" t="s">
        <v>569</v>
      </c>
      <c r="B672" s="40" t="s">
        <v>67</v>
      </c>
      <c r="C672" s="2" t="s">
        <v>1180</v>
      </c>
      <c r="D672" s="3" t="s">
        <v>28</v>
      </c>
      <c r="E672" s="38">
        <v>2006</v>
      </c>
      <c r="K672" s="44">
        <f>MAX(F672:J672)</f>
        <v>0</v>
      </c>
      <c r="P672" s="45">
        <f>MAX(L672:O672)</f>
        <v>0</v>
      </c>
      <c r="U672" s="46">
        <f>SUM(Q672:R672)</f>
        <v>0</v>
      </c>
      <c r="V672" s="10">
        <v>5</v>
      </c>
      <c r="AC672" s="48">
        <f>MAX(V672:AB672)</f>
        <v>5</v>
      </c>
      <c r="AH672" s="49">
        <f>MAX(AD672:AG672)</f>
        <v>0</v>
      </c>
      <c r="AI672" s="43">
        <f>K672+P672+U672+AC672+AH672</f>
        <v>5</v>
      </c>
    </row>
    <row r="673" spans="1:35" x14ac:dyDescent="0.3">
      <c r="A673" s="52" t="s">
        <v>569</v>
      </c>
      <c r="B673" s="40" t="s">
        <v>67</v>
      </c>
      <c r="C673" s="2" t="s">
        <v>1182</v>
      </c>
      <c r="D673" s="3" t="s">
        <v>613</v>
      </c>
      <c r="E673" s="38">
        <v>2006</v>
      </c>
      <c r="F673" s="10">
        <v>2</v>
      </c>
      <c r="G673" s="10">
        <v>4</v>
      </c>
      <c r="K673" s="44">
        <f>MAX(F673:J673)</f>
        <v>4</v>
      </c>
      <c r="P673" s="45">
        <f>MAX(L673:O673)</f>
        <v>0</v>
      </c>
      <c r="U673" s="46">
        <f>SUM(Q673:R673)</f>
        <v>0</v>
      </c>
      <c r="V673" s="38">
        <v>1</v>
      </c>
      <c r="AC673" s="48">
        <f>MAX(V673:AB673)</f>
        <v>1</v>
      </c>
      <c r="AH673" s="49">
        <f>MAX(AD673:AG673)</f>
        <v>0</v>
      </c>
      <c r="AI673" s="43">
        <f>K673+P673+U673+AC673+AH673</f>
        <v>5</v>
      </c>
    </row>
    <row r="674" spans="1:35" x14ac:dyDescent="0.3">
      <c r="A674" s="52" t="s">
        <v>569</v>
      </c>
      <c r="B674" s="40" t="s">
        <v>67</v>
      </c>
      <c r="C674" s="2" t="s">
        <v>615</v>
      </c>
      <c r="D674" s="3" t="s">
        <v>32</v>
      </c>
      <c r="E674" s="38">
        <v>2005</v>
      </c>
      <c r="K674" s="44">
        <f>MAX(F674:J674)</f>
        <v>0</v>
      </c>
      <c r="P674" s="45">
        <f>MAX(L674:O674)</f>
        <v>0</v>
      </c>
      <c r="U674" s="46">
        <f>SUM(Q674:R674)</f>
        <v>0</v>
      </c>
      <c r="V674" s="38">
        <v>5</v>
      </c>
      <c r="AC674" s="48">
        <f>MAX(V674:AB674)</f>
        <v>5</v>
      </c>
      <c r="AH674" s="49">
        <f>MAX(AD674:AG674)</f>
        <v>0</v>
      </c>
      <c r="AI674" s="43">
        <f>K674+P674+U674+AC674+AH674</f>
        <v>5</v>
      </c>
    </row>
    <row r="675" spans="1:35" x14ac:dyDescent="0.3">
      <c r="A675" s="52" t="s">
        <v>569</v>
      </c>
      <c r="B675" s="40" t="s">
        <v>67</v>
      </c>
      <c r="C675" s="2" t="s">
        <v>1170</v>
      </c>
      <c r="D675" s="3" t="s">
        <v>56</v>
      </c>
      <c r="E675" s="38">
        <v>2006</v>
      </c>
      <c r="K675" s="44">
        <f>MAX(F675:J675)</f>
        <v>0</v>
      </c>
      <c r="P675" s="45">
        <f>MAX(L675:O675)</f>
        <v>0</v>
      </c>
      <c r="U675" s="46">
        <f>SUM(Q675:R675)</f>
        <v>0</v>
      </c>
      <c r="V675" s="10">
        <v>4</v>
      </c>
      <c r="AC675" s="48">
        <f>MAX(V675:AB675)</f>
        <v>4</v>
      </c>
      <c r="AH675" s="49">
        <f>MAX(AD675:AG675)</f>
        <v>0</v>
      </c>
      <c r="AI675" s="43">
        <f>K675+P675+U675+AC675+AH675</f>
        <v>4</v>
      </c>
    </row>
    <row r="676" spans="1:35" x14ac:dyDescent="0.3">
      <c r="A676" s="52" t="s">
        <v>569</v>
      </c>
      <c r="B676" s="40" t="s">
        <v>67</v>
      </c>
      <c r="C676" s="2" t="s">
        <v>1186</v>
      </c>
      <c r="D676" s="3" t="s">
        <v>30</v>
      </c>
      <c r="E676" s="10">
        <v>2006</v>
      </c>
      <c r="F676" s="10">
        <v>4</v>
      </c>
      <c r="K676" s="44">
        <f>MAX(F676:J676)</f>
        <v>4</v>
      </c>
      <c r="P676" s="45">
        <f>MAX(L676:O676)</f>
        <v>0</v>
      </c>
      <c r="U676" s="46">
        <f>SUM(Q676:R676)</f>
        <v>0</v>
      </c>
      <c r="AC676" s="48">
        <f>MAX(V676:AB676)</f>
        <v>0</v>
      </c>
      <c r="AH676" s="49">
        <f>MAX(AD676:AG676)</f>
        <v>0</v>
      </c>
      <c r="AI676" s="43">
        <f>K676+P676+U676+AC676+AH676</f>
        <v>4</v>
      </c>
    </row>
    <row r="677" spans="1:35" x14ac:dyDescent="0.3">
      <c r="A677" s="52" t="s">
        <v>569</v>
      </c>
      <c r="B677" s="40" t="s">
        <v>67</v>
      </c>
      <c r="C677" s="2" t="s">
        <v>608</v>
      </c>
      <c r="D677" s="3" t="s">
        <v>28</v>
      </c>
      <c r="E677" s="38">
        <v>2005</v>
      </c>
      <c r="K677" s="44">
        <f>MAX(F677:J677)</f>
        <v>0</v>
      </c>
      <c r="P677" s="45">
        <f>MAX(L677:O677)</f>
        <v>0</v>
      </c>
      <c r="U677" s="46">
        <f>SUM(Q677:R677)</f>
        <v>0</v>
      </c>
      <c r="V677" s="10">
        <v>3</v>
      </c>
      <c r="W677" s="38">
        <v>2</v>
      </c>
      <c r="AC677" s="48">
        <f>MAX(V677:AB677)</f>
        <v>3</v>
      </c>
      <c r="AH677" s="49">
        <f>MAX(AD677:AG677)</f>
        <v>0</v>
      </c>
      <c r="AI677" s="43">
        <f>K677+P677+U677+AC677+AH677</f>
        <v>3</v>
      </c>
    </row>
    <row r="678" spans="1:35" x14ac:dyDescent="0.3">
      <c r="A678" s="52" t="s">
        <v>569</v>
      </c>
      <c r="B678" s="40" t="s">
        <v>67</v>
      </c>
      <c r="C678" s="2" t="s">
        <v>1190</v>
      </c>
      <c r="D678" s="3" t="s">
        <v>30</v>
      </c>
      <c r="E678" s="10">
        <v>2006</v>
      </c>
      <c r="F678" s="10">
        <v>3</v>
      </c>
      <c r="K678" s="44">
        <f>MAX(F678:J678)</f>
        <v>3</v>
      </c>
      <c r="P678" s="45">
        <f>MAX(L678:O678)</f>
        <v>0</v>
      </c>
      <c r="U678" s="46">
        <f>SUM(Q678:R678)</f>
        <v>0</v>
      </c>
      <c r="AC678" s="48">
        <f>MAX(V678:AB678)</f>
        <v>0</v>
      </c>
      <c r="AH678" s="49">
        <f>MAX(AD678:AG678)</f>
        <v>0</v>
      </c>
      <c r="AI678" s="43">
        <f>K678+P678+U678+AC678+AH678</f>
        <v>3</v>
      </c>
    </row>
    <row r="679" spans="1:35" x14ac:dyDescent="0.3">
      <c r="A679" s="52" t="s">
        <v>569</v>
      </c>
      <c r="B679" s="40" t="s">
        <v>67</v>
      </c>
      <c r="C679" s="2" t="s">
        <v>1187</v>
      </c>
      <c r="D679" s="3" t="s">
        <v>20</v>
      </c>
      <c r="E679" s="10">
        <v>2005</v>
      </c>
      <c r="F679" s="10">
        <v>3</v>
      </c>
      <c r="G679" s="10">
        <v>1</v>
      </c>
      <c r="K679" s="44">
        <f>MAX(F679:J679)</f>
        <v>3</v>
      </c>
      <c r="P679" s="45">
        <f>MAX(L679:O679)</f>
        <v>0</v>
      </c>
      <c r="U679" s="46">
        <f>SUM(Q679:R679)</f>
        <v>0</v>
      </c>
      <c r="AC679" s="48">
        <f>MAX(V679:AB679)</f>
        <v>0</v>
      </c>
      <c r="AH679" s="49">
        <f>MAX(AD679:AG679)</f>
        <v>0</v>
      </c>
      <c r="AI679" s="43">
        <f>K679+P679+U679+AC679+AH679</f>
        <v>3</v>
      </c>
    </row>
    <row r="680" spans="1:35" x14ac:dyDescent="0.3">
      <c r="A680" s="52" t="s">
        <v>569</v>
      </c>
      <c r="B680" s="40" t="s">
        <v>67</v>
      </c>
      <c r="C680" s="2" t="s">
        <v>1175</v>
      </c>
      <c r="D680" s="3" t="s">
        <v>36</v>
      </c>
      <c r="E680" s="38">
        <v>2006</v>
      </c>
      <c r="K680" s="44">
        <f>MAX(F680:J680)</f>
        <v>0</v>
      </c>
      <c r="P680" s="45">
        <f>MAX(L680:O680)</f>
        <v>0</v>
      </c>
      <c r="U680" s="46">
        <f>SUM(Q680:R680)</f>
        <v>0</v>
      </c>
      <c r="V680" s="10">
        <v>3</v>
      </c>
      <c r="AC680" s="48">
        <f>MAX(V680:AB680)</f>
        <v>3</v>
      </c>
      <c r="AH680" s="49">
        <f>MAX(AD680:AG680)</f>
        <v>0</v>
      </c>
      <c r="AI680" s="43">
        <f>K680+P680+U680+AC680+AH680</f>
        <v>3</v>
      </c>
    </row>
    <row r="681" spans="1:35" x14ac:dyDescent="0.3">
      <c r="A681" s="52" t="s">
        <v>569</v>
      </c>
      <c r="B681" s="40" t="s">
        <v>67</v>
      </c>
      <c r="C681" s="2" t="s">
        <v>1188</v>
      </c>
      <c r="D681" s="3" t="s">
        <v>46</v>
      </c>
      <c r="E681" s="10">
        <v>2006</v>
      </c>
      <c r="F681" s="10">
        <v>2</v>
      </c>
      <c r="K681" s="44">
        <f>MAX(F681:J681)</f>
        <v>2</v>
      </c>
      <c r="P681" s="45">
        <f>MAX(L681:O681)</f>
        <v>0</v>
      </c>
      <c r="U681" s="46">
        <f>SUM(Q681:R681)</f>
        <v>0</v>
      </c>
      <c r="AC681" s="48">
        <f>MAX(V681:AB681)</f>
        <v>0</v>
      </c>
      <c r="AH681" s="49">
        <f>MAX(AD681:AG681)</f>
        <v>0</v>
      </c>
      <c r="AI681" s="43">
        <f>K681+P681+U681+AC681+AH681</f>
        <v>2</v>
      </c>
    </row>
    <row r="682" spans="1:35" x14ac:dyDescent="0.3">
      <c r="A682" s="52" t="s">
        <v>569</v>
      </c>
      <c r="B682" s="40" t="s">
        <v>67</v>
      </c>
      <c r="C682" s="2" t="s">
        <v>1189</v>
      </c>
      <c r="D682" s="3" t="s">
        <v>32</v>
      </c>
      <c r="E682" s="10">
        <v>2006</v>
      </c>
      <c r="F682" s="10">
        <v>1</v>
      </c>
      <c r="K682" s="44">
        <f>MAX(F682:J682)</f>
        <v>1</v>
      </c>
      <c r="P682" s="45">
        <f>MAX(L682:O682)</f>
        <v>0</v>
      </c>
      <c r="U682" s="46">
        <f>SUM(Q682:R682)</f>
        <v>0</v>
      </c>
      <c r="AC682" s="48">
        <f>MAX(V682:AB682)</f>
        <v>0</v>
      </c>
      <c r="AH682" s="49">
        <f>MAX(AD682:AG682)</f>
        <v>0</v>
      </c>
      <c r="AI682" s="43">
        <f>K682+P682+U682+AC682+AH682</f>
        <v>1</v>
      </c>
    </row>
  </sheetData>
  <sortState xmlns:xlrd2="http://schemas.microsoft.com/office/spreadsheetml/2017/richdata2" ref="A621:AI682">
    <sortCondition descending="1" ref="AI621:AI682"/>
    <sortCondition ref="C621:C682"/>
  </sortState>
  <mergeCells count="5">
    <mergeCell ref="F1:K1"/>
    <mergeCell ref="L1:P1"/>
    <mergeCell ref="Q1:U1"/>
    <mergeCell ref="V1:AC1"/>
    <mergeCell ref="AD1:AH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5051-82AC-4069-845E-AC8043D996CD}">
  <sheetPr>
    <pageSetUpPr fitToPage="1"/>
  </sheetPr>
  <dimension ref="A1:J104"/>
  <sheetViews>
    <sheetView workbookViewId="0">
      <selection activeCell="F42" sqref="F42"/>
    </sheetView>
  </sheetViews>
  <sheetFormatPr defaultRowHeight="14.4" x14ac:dyDescent="0.3"/>
  <cols>
    <col min="1" max="1" width="27.21875" style="27" bestFit="1" customWidth="1"/>
    <col min="2" max="2" width="25.44140625" style="27" customWidth="1"/>
    <col min="3" max="3" width="5" style="27" bestFit="1" customWidth="1"/>
    <col min="4" max="4" width="9.33203125" style="28" customWidth="1"/>
    <col min="5" max="11" width="9.33203125" style="27" customWidth="1"/>
    <col min="12" max="16384" width="8.88671875" style="27"/>
  </cols>
  <sheetData>
    <row r="1" spans="1:6" x14ac:dyDescent="0.3">
      <c r="A1" s="61" t="s">
        <v>322</v>
      </c>
      <c r="B1" s="61" t="s">
        <v>17</v>
      </c>
      <c r="C1" s="61" t="s">
        <v>74</v>
      </c>
      <c r="D1" s="62" t="s">
        <v>338</v>
      </c>
      <c r="E1" s="62" t="s">
        <v>338</v>
      </c>
      <c r="F1" s="62" t="s">
        <v>345</v>
      </c>
    </row>
    <row r="2" spans="1:6" x14ac:dyDescent="0.3">
      <c r="A2" s="61" t="s">
        <v>227</v>
      </c>
      <c r="B2" s="61" t="s">
        <v>20</v>
      </c>
      <c r="C2" s="61" t="s">
        <v>74</v>
      </c>
      <c r="D2" s="62" t="s">
        <v>338</v>
      </c>
      <c r="E2" s="62" t="s">
        <v>340</v>
      </c>
      <c r="F2" s="62" t="s">
        <v>340</v>
      </c>
    </row>
    <row r="3" spans="1:6" x14ac:dyDescent="0.3">
      <c r="A3" s="61" t="s">
        <v>458</v>
      </c>
      <c r="B3" s="61" t="s">
        <v>48</v>
      </c>
      <c r="C3" s="61" t="s">
        <v>439</v>
      </c>
      <c r="D3" s="62" t="s">
        <v>336</v>
      </c>
    </row>
    <row r="4" spans="1:6" x14ac:dyDescent="0.3">
      <c r="A4" s="61" t="s">
        <v>1094</v>
      </c>
      <c r="B4" s="61" t="s">
        <v>28</v>
      </c>
      <c r="C4" s="61" t="s">
        <v>74</v>
      </c>
      <c r="D4" s="62" t="s">
        <v>347</v>
      </c>
    </row>
    <row r="5" spans="1:6" x14ac:dyDescent="0.3">
      <c r="A5" s="61" t="s">
        <v>202</v>
      </c>
      <c r="B5" s="61" t="s">
        <v>30</v>
      </c>
      <c r="C5" s="61" t="s">
        <v>74</v>
      </c>
      <c r="D5" s="62" t="s">
        <v>336</v>
      </c>
      <c r="E5" s="62" t="s">
        <v>343</v>
      </c>
      <c r="F5" s="62" t="s">
        <v>343</v>
      </c>
    </row>
    <row r="6" spans="1:6" x14ac:dyDescent="0.3">
      <c r="A6" s="61" t="s">
        <v>267</v>
      </c>
      <c r="B6" s="61" t="s">
        <v>69</v>
      </c>
      <c r="C6" s="61" t="s">
        <v>74</v>
      </c>
      <c r="D6" s="62" t="s">
        <v>332</v>
      </c>
    </row>
    <row r="7" spans="1:6" x14ac:dyDescent="0.3">
      <c r="A7" s="61" t="s">
        <v>1095</v>
      </c>
      <c r="B7" s="61" t="s">
        <v>40</v>
      </c>
      <c r="C7" s="61" t="s">
        <v>439</v>
      </c>
      <c r="D7" s="62" t="s">
        <v>345</v>
      </c>
    </row>
    <row r="8" spans="1:6" x14ac:dyDescent="0.3">
      <c r="A8" s="61" t="s">
        <v>309</v>
      </c>
      <c r="B8" s="61" t="s">
        <v>70</v>
      </c>
      <c r="C8" s="61" t="s">
        <v>74</v>
      </c>
      <c r="D8" s="62" t="s">
        <v>343</v>
      </c>
    </row>
    <row r="9" spans="1:6" x14ac:dyDescent="0.3">
      <c r="A9" s="61" t="s">
        <v>483</v>
      </c>
      <c r="B9" s="61" t="s">
        <v>37</v>
      </c>
      <c r="C9" s="61" t="s">
        <v>439</v>
      </c>
      <c r="D9" s="62" t="s">
        <v>348</v>
      </c>
    </row>
    <row r="10" spans="1:6" x14ac:dyDescent="0.3">
      <c r="A10" s="61" t="s">
        <v>476</v>
      </c>
      <c r="B10" s="61" t="s">
        <v>71</v>
      </c>
      <c r="C10" s="61" t="s">
        <v>439</v>
      </c>
      <c r="D10" s="62" t="s">
        <v>338</v>
      </c>
    </row>
    <row r="11" spans="1:6" x14ac:dyDescent="0.3">
      <c r="A11" s="61" t="s">
        <v>303</v>
      </c>
      <c r="B11" s="61" t="s">
        <v>46</v>
      </c>
      <c r="C11" s="61" t="s">
        <v>74</v>
      </c>
      <c r="D11" s="62" t="s">
        <v>332</v>
      </c>
      <c r="E11" s="62" t="s">
        <v>332</v>
      </c>
    </row>
    <row r="12" spans="1:6" x14ac:dyDescent="0.3">
      <c r="A12" s="61" t="s">
        <v>229</v>
      </c>
      <c r="B12" s="61" t="s">
        <v>30</v>
      </c>
      <c r="C12" s="61" t="s">
        <v>74</v>
      </c>
      <c r="D12" s="62" t="s">
        <v>334</v>
      </c>
      <c r="E12" s="62" t="s">
        <v>334</v>
      </c>
    </row>
    <row r="13" spans="1:6" x14ac:dyDescent="0.3">
      <c r="A13" s="61" t="s">
        <v>481</v>
      </c>
      <c r="B13" s="61" t="s">
        <v>37</v>
      </c>
      <c r="C13" s="61" t="s">
        <v>439</v>
      </c>
      <c r="D13" s="62" t="s">
        <v>345</v>
      </c>
    </row>
    <row r="14" spans="1:6" x14ac:dyDescent="0.3">
      <c r="A14" s="61" t="s">
        <v>224</v>
      </c>
      <c r="B14" s="61" t="s">
        <v>32</v>
      </c>
      <c r="C14" s="61" t="s">
        <v>74</v>
      </c>
      <c r="D14" s="62" t="s">
        <v>343</v>
      </c>
      <c r="E14" s="62" t="s">
        <v>347</v>
      </c>
    </row>
    <row r="15" spans="1:6" x14ac:dyDescent="0.3">
      <c r="A15" s="61" t="s">
        <v>454</v>
      </c>
      <c r="B15" s="61" t="s">
        <v>23</v>
      </c>
      <c r="C15" s="61" t="s">
        <v>439</v>
      </c>
      <c r="D15" s="62" t="s">
        <v>336</v>
      </c>
    </row>
    <row r="16" spans="1:6" x14ac:dyDescent="0.3">
      <c r="A16" s="61" t="s">
        <v>449</v>
      </c>
      <c r="B16" s="61" t="s">
        <v>20</v>
      </c>
      <c r="C16" s="61" t="s">
        <v>439</v>
      </c>
      <c r="D16" s="62" t="s">
        <v>338</v>
      </c>
      <c r="E16" s="62" t="s">
        <v>345</v>
      </c>
    </row>
    <row r="17" spans="1:7" x14ac:dyDescent="0.3">
      <c r="A17" s="61" t="s">
        <v>187</v>
      </c>
      <c r="B17" s="61" t="s">
        <v>40</v>
      </c>
      <c r="C17" s="61" t="s">
        <v>74</v>
      </c>
      <c r="D17" s="62" t="s">
        <v>332</v>
      </c>
      <c r="E17" s="62" t="s">
        <v>334</v>
      </c>
      <c r="F17" s="62" t="s">
        <v>340</v>
      </c>
      <c r="G17" s="62" t="s">
        <v>347</v>
      </c>
    </row>
    <row r="18" spans="1:7" x14ac:dyDescent="0.3">
      <c r="A18" s="61" t="s">
        <v>328</v>
      </c>
      <c r="B18" s="61" t="s">
        <v>32</v>
      </c>
      <c r="C18" s="61" t="s">
        <v>74</v>
      </c>
      <c r="D18" s="62" t="s">
        <v>334</v>
      </c>
    </row>
    <row r="19" spans="1:7" x14ac:dyDescent="0.3">
      <c r="A19" s="61" t="s">
        <v>470</v>
      </c>
      <c r="B19" s="61" t="s">
        <v>25</v>
      </c>
      <c r="C19" s="61" t="s">
        <v>439</v>
      </c>
      <c r="D19" s="62" t="s">
        <v>345</v>
      </c>
      <c r="E19" s="62" t="s">
        <v>348</v>
      </c>
    </row>
    <row r="20" spans="1:7" x14ac:dyDescent="0.3">
      <c r="A20" s="61" t="s">
        <v>1096</v>
      </c>
      <c r="B20" s="61" t="s">
        <v>68</v>
      </c>
      <c r="C20" s="61" t="s">
        <v>439</v>
      </c>
      <c r="D20" s="62" t="s">
        <v>336</v>
      </c>
      <c r="E20" s="62" t="s">
        <v>340</v>
      </c>
      <c r="F20" s="62" t="s">
        <v>345</v>
      </c>
    </row>
    <row r="21" spans="1:7" x14ac:dyDescent="0.3">
      <c r="A21" s="61" t="s">
        <v>468</v>
      </c>
      <c r="B21" s="61" t="s">
        <v>37</v>
      </c>
      <c r="C21" s="61" t="s">
        <v>439</v>
      </c>
      <c r="D21" s="62" t="s">
        <v>334</v>
      </c>
      <c r="E21" s="62" t="s">
        <v>336</v>
      </c>
    </row>
    <row r="22" spans="1:7" x14ac:dyDescent="0.3">
      <c r="A22" s="61" t="s">
        <v>182</v>
      </c>
      <c r="B22" s="61" t="s">
        <v>25</v>
      </c>
      <c r="C22" s="61" t="s">
        <v>74</v>
      </c>
      <c r="D22" s="62" t="s">
        <v>342</v>
      </c>
      <c r="E22" s="62" t="s">
        <v>343</v>
      </c>
    </row>
    <row r="23" spans="1:7" x14ac:dyDescent="0.3">
      <c r="A23" s="61" t="s">
        <v>233</v>
      </c>
      <c r="B23" s="61" t="s">
        <v>23</v>
      </c>
      <c r="C23" s="61" t="s">
        <v>74</v>
      </c>
      <c r="D23" s="62" t="s">
        <v>332</v>
      </c>
      <c r="E23" s="62" t="s">
        <v>332</v>
      </c>
      <c r="F23" s="62" t="s">
        <v>338</v>
      </c>
    </row>
    <row r="24" spans="1:7" x14ac:dyDescent="0.3">
      <c r="A24" s="61" t="s">
        <v>248</v>
      </c>
      <c r="B24" s="61" t="s">
        <v>70</v>
      </c>
      <c r="C24" s="61" t="s">
        <v>74</v>
      </c>
      <c r="D24" s="62" t="s">
        <v>348</v>
      </c>
    </row>
    <row r="25" spans="1:7" x14ac:dyDescent="0.3">
      <c r="A25" s="61" t="s">
        <v>313</v>
      </c>
      <c r="B25" s="61" t="s">
        <v>28</v>
      </c>
      <c r="C25" s="61" t="s">
        <v>74</v>
      </c>
      <c r="D25" s="62" t="s">
        <v>345</v>
      </c>
    </row>
    <row r="26" spans="1:7" x14ac:dyDescent="0.3">
      <c r="A26" s="61" t="s">
        <v>466</v>
      </c>
      <c r="B26" s="61" t="s">
        <v>30</v>
      </c>
      <c r="C26" s="61" t="s">
        <v>439</v>
      </c>
      <c r="D26" s="62" t="s">
        <v>334</v>
      </c>
    </row>
    <row r="27" spans="1:7" x14ac:dyDescent="0.3">
      <c r="A27" s="61" t="s">
        <v>253</v>
      </c>
      <c r="B27" s="61" t="s">
        <v>46</v>
      </c>
      <c r="C27" s="61" t="s">
        <v>74</v>
      </c>
      <c r="D27" s="62" t="s">
        <v>342</v>
      </c>
    </row>
    <row r="28" spans="1:7" x14ac:dyDescent="0.3">
      <c r="A28" s="61" t="s">
        <v>1097</v>
      </c>
      <c r="B28" s="61" t="s">
        <v>30</v>
      </c>
      <c r="C28" s="61" t="s">
        <v>74</v>
      </c>
      <c r="D28" s="62" t="s">
        <v>348</v>
      </c>
    </row>
    <row r="29" spans="1:7" x14ac:dyDescent="0.3">
      <c r="A29" s="61" t="s">
        <v>1098</v>
      </c>
      <c r="B29" s="61" t="s">
        <v>28</v>
      </c>
      <c r="C29" s="61" t="s">
        <v>74</v>
      </c>
      <c r="D29" s="62" t="s">
        <v>347</v>
      </c>
      <c r="E29" s="62" t="s">
        <v>348</v>
      </c>
    </row>
    <row r="30" spans="1:7" x14ac:dyDescent="0.3">
      <c r="A30" s="61" t="s">
        <v>1099</v>
      </c>
      <c r="B30" s="61" t="s">
        <v>15</v>
      </c>
      <c r="C30" s="61" t="s">
        <v>439</v>
      </c>
      <c r="D30" s="62" t="s">
        <v>348</v>
      </c>
    </row>
    <row r="31" spans="1:7" x14ac:dyDescent="0.3">
      <c r="A31" s="61" t="s">
        <v>180</v>
      </c>
      <c r="B31" s="61" t="s">
        <v>32</v>
      </c>
      <c r="C31" s="61" t="s">
        <v>74</v>
      </c>
      <c r="D31" s="62" t="s">
        <v>343</v>
      </c>
    </row>
    <row r="32" spans="1:7" x14ac:dyDescent="0.3">
      <c r="A32" s="61" t="s">
        <v>455</v>
      </c>
      <c r="B32" s="61" t="s">
        <v>20</v>
      </c>
      <c r="C32" s="61" t="s">
        <v>439</v>
      </c>
      <c r="D32" s="62" t="s">
        <v>336</v>
      </c>
      <c r="E32" s="62" t="s">
        <v>338</v>
      </c>
    </row>
    <row r="33" spans="1:6" x14ac:dyDescent="0.3">
      <c r="A33" s="61" t="s">
        <v>263</v>
      </c>
      <c r="B33" s="61" t="s">
        <v>63</v>
      </c>
      <c r="C33" s="61" t="s">
        <v>74</v>
      </c>
      <c r="D33" s="62" t="s">
        <v>340</v>
      </c>
    </row>
    <row r="34" spans="1:6" x14ac:dyDescent="0.3">
      <c r="A34" s="61" t="s">
        <v>216</v>
      </c>
      <c r="B34" s="61" t="s">
        <v>23</v>
      </c>
      <c r="C34" s="61" t="s">
        <v>74</v>
      </c>
      <c r="D34" s="62" t="s">
        <v>343</v>
      </c>
      <c r="E34" s="62" t="s">
        <v>347</v>
      </c>
    </row>
    <row r="35" spans="1:6" x14ac:dyDescent="0.3">
      <c r="A35" s="61" t="s">
        <v>1100</v>
      </c>
      <c r="B35" s="61" t="s">
        <v>25</v>
      </c>
      <c r="C35" s="61" t="s">
        <v>439</v>
      </c>
      <c r="D35" s="62" t="s">
        <v>343</v>
      </c>
    </row>
    <row r="36" spans="1:6" x14ac:dyDescent="0.3">
      <c r="A36" s="61" t="s">
        <v>198</v>
      </c>
      <c r="B36" s="61" t="s">
        <v>15</v>
      </c>
      <c r="C36" s="61" t="s">
        <v>74</v>
      </c>
      <c r="D36" s="62" t="s">
        <v>336</v>
      </c>
      <c r="E36" s="62" t="s">
        <v>338</v>
      </c>
      <c r="F36" s="62" t="s">
        <v>340</v>
      </c>
    </row>
    <row r="37" spans="1:6" x14ac:dyDescent="0.3">
      <c r="A37" s="61" t="s">
        <v>327</v>
      </c>
      <c r="B37" s="61" t="s">
        <v>63</v>
      </c>
      <c r="C37" s="61" t="s">
        <v>74</v>
      </c>
      <c r="D37" s="62" t="s">
        <v>336</v>
      </c>
    </row>
    <row r="38" spans="1:6" x14ac:dyDescent="0.3">
      <c r="A38" s="61" t="s">
        <v>438</v>
      </c>
      <c r="B38" s="61" t="s">
        <v>30</v>
      </c>
      <c r="C38" s="61" t="s">
        <v>439</v>
      </c>
      <c r="D38" s="62" t="s">
        <v>332</v>
      </c>
      <c r="E38" s="62" t="s">
        <v>332</v>
      </c>
    </row>
    <row r="39" spans="1:6" x14ac:dyDescent="0.3">
      <c r="A39" s="61" t="s">
        <v>480</v>
      </c>
      <c r="B39" s="61" t="s">
        <v>37</v>
      </c>
      <c r="C39" s="61" t="s">
        <v>439</v>
      </c>
      <c r="D39" s="62" t="s">
        <v>340</v>
      </c>
    </row>
    <row r="40" spans="1:6" x14ac:dyDescent="0.3">
      <c r="A40" s="61" t="s">
        <v>270</v>
      </c>
      <c r="B40" s="61" t="s">
        <v>69</v>
      </c>
      <c r="C40" s="61" t="s">
        <v>74</v>
      </c>
      <c r="D40" s="62" t="s">
        <v>334</v>
      </c>
    </row>
    <row r="41" spans="1:6" x14ac:dyDescent="0.3">
      <c r="A41" s="61" t="s">
        <v>1101</v>
      </c>
      <c r="B41" s="61" t="s">
        <v>25</v>
      </c>
      <c r="C41" s="61" t="s">
        <v>74</v>
      </c>
      <c r="D41" s="62" t="s">
        <v>348</v>
      </c>
    </row>
    <row r="42" spans="1:6" x14ac:dyDescent="0.3">
      <c r="A42" s="61" t="s">
        <v>453</v>
      </c>
      <c r="B42" s="61" t="s">
        <v>30</v>
      </c>
      <c r="C42" s="61" t="s">
        <v>439</v>
      </c>
      <c r="D42" s="62" t="s">
        <v>342</v>
      </c>
      <c r="E42" s="62" t="s">
        <v>348</v>
      </c>
    </row>
    <row r="43" spans="1:6" x14ac:dyDescent="0.3">
      <c r="A43" s="61" t="s">
        <v>1102</v>
      </c>
      <c r="B43" s="61" t="s">
        <v>23</v>
      </c>
      <c r="C43" s="61" t="s">
        <v>439</v>
      </c>
      <c r="D43" s="62" t="s">
        <v>343</v>
      </c>
      <c r="E43" s="62" t="s">
        <v>343</v>
      </c>
    </row>
    <row r="44" spans="1:6" x14ac:dyDescent="0.3">
      <c r="A44" s="61" t="s">
        <v>461</v>
      </c>
      <c r="B44" s="61" t="s">
        <v>37</v>
      </c>
      <c r="C44" s="61" t="s">
        <v>439</v>
      </c>
      <c r="D44" s="62" t="s">
        <v>336</v>
      </c>
      <c r="E44" s="62" t="s">
        <v>340</v>
      </c>
      <c r="F44" s="62" t="s">
        <v>342</v>
      </c>
    </row>
    <row r="45" spans="1:6" x14ac:dyDescent="0.3">
      <c r="A45" s="61" t="s">
        <v>478</v>
      </c>
      <c r="B45" s="61" t="s">
        <v>56</v>
      </c>
      <c r="C45" s="61" t="s">
        <v>439</v>
      </c>
      <c r="D45" s="62" t="s">
        <v>338</v>
      </c>
      <c r="E45" s="62" t="s">
        <v>342</v>
      </c>
    </row>
    <row r="46" spans="1:6" x14ac:dyDescent="0.3">
      <c r="A46" s="61" t="s">
        <v>218</v>
      </c>
      <c r="B46" s="61" t="s">
        <v>77</v>
      </c>
      <c r="C46" s="61" t="s">
        <v>74</v>
      </c>
      <c r="D46" s="62" t="s">
        <v>334</v>
      </c>
      <c r="E46" s="62" t="s">
        <v>342</v>
      </c>
      <c r="F46" s="62" t="s">
        <v>342</v>
      </c>
    </row>
    <row r="47" spans="1:6" x14ac:dyDescent="0.3">
      <c r="A47" s="61" t="s">
        <v>450</v>
      </c>
      <c r="B47" s="61" t="s">
        <v>23</v>
      </c>
      <c r="C47" s="61" t="s">
        <v>439</v>
      </c>
      <c r="D47" s="62" t="s">
        <v>332</v>
      </c>
      <c r="E47" s="62" t="s">
        <v>338</v>
      </c>
    </row>
    <row r="48" spans="1:6" x14ac:dyDescent="0.3">
      <c r="A48" s="61" t="s">
        <v>266</v>
      </c>
      <c r="B48" s="61" t="s">
        <v>46</v>
      </c>
      <c r="C48" s="61" t="s">
        <v>74</v>
      </c>
      <c r="D48" s="62" t="s">
        <v>347</v>
      </c>
    </row>
    <row r="49" spans="1:9" x14ac:dyDescent="0.3">
      <c r="A49" s="61" t="s">
        <v>1103</v>
      </c>
      <c r="B49" s="61" t="s">
        <v>37</v>
      </c>
      <c r="C49" s="61" t="s">
        <v>74</v>
      </c>
      <c r="D49" s="62" t="s">
        <v>347</v>
      </c>
    </row>
    <row r="50" spans="1:9" x14ac:dyDescent="0.3">
      <c r="A50" s="61" t="s">
        <v>75</v>
      </c>
      <c r="B50" s="61" t="s">
        <v>48</v>
      </c>
      <c r="C50" s="61" t="s">
        <v>74</v>
      </c>
      <c r="D50" s="62" t="s">
        <v>340</v>
      </c>
    </row>
    <row r="51" spans="1:9" x14ac:dyDescent="0.3">
      <c r="A51" s="61" t="s">
        <v>485</v>
      </c>
      <c r="B51" s="61" t="s">
        <v>56</v>
      </c>
      <c r="C51" s="61" t="s">
        <v>439</v>
      </c>
      <c r="D51" s="62" t="s">
        <v>347</v>
      </c>
    </row>
    <row r="52" spans="1:9" x14ac:dyDescent="0.3">
      <c r="A52" s="61" t="s">
        <v>257</v>
      </c>
      <c r="B52" s="61" t="s">
        <v>20</v>
      </c>
      <c r="C52" s="61" t="s">
        <v>74</v>
      </c>
      <c r="D52" s="62" t="s">
        <v>340</v>
      </c>
    </row>
    <row r="53" spans="1:9" x14ac:dyDescent="0.3">
      <c r="A53" s="61" t="s">
        <v>173</v>
      </c>
      <c r="B53" s="61" t="s">
        <v>18</v>
      </c>
      <c r="C53" s="61" t="s">
        <v>74</v>
      </c>
      <c r="D53" s="62" t="s">
        <v>332</v>
      </c>
      <c r="E53" s="62" t="s">
        <v>334</v>
      </c>
      <c r="F53" s="62" t="s">
        <v>336</v>
      </c>
    </row>
    <row r="54" spans="1:9" x14ac:dyDescent="0.3">
      <c r="A54" s="61" t="s">
        <v>462</v>
      </c>
      <c r="B54" s="61" t="s">
        <v>63</v>
      </c>
      <c r="C54" s="61" t="s">
        <v>439</v>
      </c>
      <c r="D54" s="62" t="s">
        <v>347</v>
      </c>
    </row>
    <row r="55" spans="1:9" x14ac:dyDescent="0.3">
      <c r="A55" s="61" t="s">
        <v>456</v>
      </c>
      <c r="B55" s="61" t="s">
        <v>17</v>
      </c>
      <c r="C55" s="61" t="s">
        <v>439</v>
      </c>
      <c r="D55" s="62" t="s">
        <v>347</v>
      </c>
      <c r="E55" s="62" t="s">
        <v>347</v>
      </c>
    </row>
    <row r="56" spans="1:9" x14ac:dyDescent="0.3">
      <c r="A56" s="61" t="s">
        <v>1104</v>
      </c>
      <c r="B56" s="61" t="s">
        <v>46</v>
      </c>
      <c r="C56" s="61" t="s">
        <v>439</v>
      </c>
      <c r="D56" s="62" t="s">
        <v>342</v>
      </c>
      <c r="E56" s="62" t="s">
        <v>348</v>
      </c>
      <c r="F56" s="62" t="s">
        <v>348</v>
      </c>
    </row>
    <row r="57" spans="1:9" x14ac:dyDescent="0.3">
      <c r="A57" s="61" t="s">
        <v>290</v>
      </c>
      <c r="B57" s="61" t="s">
        <v>63</v>
      </c>
      <c r="C57" s="61" t="s">
        <v>74</v>
      </c>
      <c r="D57" s="62" t="s">
        <v>345</v>
      </c>
      <c r="E57" s="62" t="s">
        <v>347</v>
      </c>
    </row>
    <row r="58" spans="1:9" x14ac:dyDescent="0.3">
      <c r="A58" s="61" t="s">
        <v>178</v>
      </c>
      <c r="B58" s="61" t="s">
        <v>15</v>
      </c>
      <c r="C58" s="61" t="s">
        <v>74</v>
      </c>
      <c r="D58" s="62" t="s">
        <v>332</v>
      </c>
      <c r="E58" s="62" t="s">
        <v>332</v>
      </c>
    </row>
    <row r="59" spans="1:9" x14ac:dyDescent="0.3">
      <c r="A59" s="61" t="s">
        <v>447</v>
      </c>
      <c r="B59" s="61" t="s">
        <v>18</v>
      </c>
      <c r="C59" s="61" t="s">
        <v>439</v>
      </c>
      <c r="D59" s="62" t="s">
        <v>332</v>
      </c>
      <c r="E59" s="62" t="s">
        <v>332</v>
      </c>
      <c r="F59" s="62" t="s">
        <v>334</v>
      </c>
      <c r="G59" s="62" t="s">
        <v>336</v>
      </c>
      <c r="H59" s="62" t="s">
        <v>340</v>
      </c>
      <c r="I59" s="62" t="s">
        <v>345</v>
      </c>
    </row>
    <row r="60" spans="1:9" x14ac:dyDescent="0.3">
      <c r="A60" s="61" t="s">
        <v>1105</v>
      </c>
      <c r="B60" s="61" t="s">
        <v>30</v>
      </c>
      <c r="C60" s="61" t="s">
        <v>74</v>
      </c>
      <c r="D60" s="62" t="s">
        <v>336</v>
      </c>
    </row>
    <row r="61" spans="1:9" x14ac:dyDescent="0.3">
      <c r="A61" s="61" t="s">
        <v>1106</v>
      </c>
      <c r="B61" s="61" t="s">
        <v>70</v>
      </c>
      <c r="C61" s="61" t="s">
        <v>74</v>
      </c>
      <c r="D61" s="62" t="s">
        <v>342</v>
      </c>
    </row>
    <row r="62" spans="1:9" x14ac:dyDescent="0.3">
      <c r="A62" s="61" t="s">
        <v>285</v>
      </c>
      <c r="B62" s="61" t="s">
        <v>30</v>
      </c>
      <c r="C62" s="61" t="s">
        <v>74</v>
      </c>
      <c r="D62" s="62" t="s">
        <v>347</v>
      </c>
    </row>
    <row r="63" spans="1:9" x14ac:dyDescent="0.3">
      <c r="A63" s="61" t="s">
        <v>473</v>
      </c>
      <c r="B63" s="61" t="s">
        <v>40</v>
      </c>
      <c r="C63" s="61" t="s">
        <v>439</v>
      </c>
      <c r="D63" s="62" t="s">
        <v>332</v>
      </c>
      <c r="E63" s="62" t="s">
        <v>336</v>
      </c>
      <c r="F63" s="62" t="s">
        <v>336</v>
      </c>
    </row>
    <row r="64" spans="1:9" x14ac:dyDescent="0.3">
      <c r="A64" s="61" t="s">
        <v>464</v>
      </c>
      <c r="B64" s="61" t="s">
        <v>69</v>
      </c>
      <c r="C64" s="61" t="s">
        <v>439</v>
      </c>
      <c r="D64" s="62" t="s">
        <v>336</v>
      </c>
    </row>
    <row r="65" spans="1:10" x14ac:dyDescent="0.3">
      <c r="A65" s="61" t="s">
        <v>240</v>
      </c>
      <c r="B65" s="61" t="s">
        <v>56</v>
      </c>
      <c r="C65" s="61" t="s">
        <v>74</v>
      </c>
      <c r="D65" s="62" t="s">
        <v>334</v>
      </c>
      <c r="E65" s="62" t="s">
        <v>334</v>
      </c>
      <c r="F65" s="62" t="s">
        <v>334</v>
      </c>
      <c r="G65" s="62" t="s">
        <v>338</v>
      </c>
      <c r="H65" s="62" t="s">
        <v>338</v>
      </c>
      <c r="I65" s="62" t="s">
        <v>338</v>
      </c>
      <c r="J65" s="62" t="s">
        <v>343</v>
      </c>
    </row>
    <row r="66" spans="1:10" x14ac:dyDescent="0.3">
      <c r="A66" s="61" t="s">
        <v>1107</v>
      </c>
      <c r="B66" s="61" t="s">
        <v>46</v>
      </c>
      <c r="C66" s="61" t="s">
        <v>439</v>
      </c>
      <c r="D66" s="62" t="s">
        <v>334</v>
      </c>
      <c r="E66" s="62" t="s">
        <v>345</v>
      </c>
    </row>
    <row r="67" spans="1:10" x14ac:dyDescent="0.3">
      <c r="A67" s="61" t="s">
        <v>1108</v>
      </c>
      <c r="B67" s="61" t="s">
        <v>25</v>
      </c>
      <c r="C67" s="61" t="s">
        <v>439</v>
      </c>
      <c r="D67" s="62" t="s">
        <v>336</v>
      </c>
      <c r="E67" s="62" t="s">
        <v>340</v>
      </c>
      <c r="F67" s="62" t="s">
        <v>340</v>
      </c>
      <c r="G67" s="62" t="s">
        <v>347</v>
      </c>
    </row>
    <row r="68" spans="1:10" x14ac:dyDescent="0.3">
      <c r="A68" s="61" t="s">
        <v>1109</v>
      </c>
      <c r="B68" s="61" t="s">
        <v>63</v>
      </c>
      <c r="C68" s="61" t="s">
        <v>74</v>
      </c>
      <c r="D68" s="62" t="s">
        <v>343</v>
      </c>
    </row>
    <row r="69" spans="1:10" x14ac:dyDescent="0.3">
      <c r="A69" s="61" t="s">
        <v>451</v>
      </c>
      <c r="B69" s="61" t="s">
        <v>52</v>
      </c>
      <c r="C69" s="61" t="s">
        <v>439</v>
      </c>
      <c r="D69" s="62" t="s">
        <v>336</v>
      </c>
      <c r="E69" s="62" t="s">
        <v>340</v>
      </c>
    </row>
    <row r="70" spans="1:10" x14ac:dyDescent="0.3">
      <c r="A70" s="61" t="s">
        <v>319</v>
      </c>
      <c r="B70" s="61" t="s">
        <v>68</v>
      </c>
      <c r="C70" s="61" t="s">
        <v>74</v>
      </c>
      <c r="D70" s="62" t="s">
        <v>347</v>
      </c>
    </row>
    <row r="71" spans="1:10" x14ac:dyDescent="0.3">
      <c r="A71" s="61" t="s">
        <v>317</v>
      </c>
      <c r="B71" s="61" t="s">
        <v>70</v>
      </c>
      <c r="C71" s="61" t="s">
        <v>74</v>
      </c>
      <c r="D71" s="62" t="s">
        <v>332</v>
      </c>
      <c r="E71" s="62" t="s">
        <v>342</v>
      </c>
      <c r="F71" s="62" t="s">
        <v>343</v>
      </c>
    </row>
    <row r="72" spans="1:10" x14ac:dyDescent="0.3">
      <c r="A72" s="61" t="s">
        <v>1110</v>
      </c>
      <c r="B72" s="61" t="s">
        <v>23</v>
      </c>
      <c r="C72" s="61" t="s">
        <v>74</v>
      </c>
      <c r="D72" s="62" t="s">
        <v>338</v>
      </c>
    </row>
    <row r="73" spans="1:10" x14ac:dyDescent="0.3">
      <c r="A73" s="61" t="s">
        <v>452</v>
      </c>
      <c r="B73" s="61" t="s">
        <v>17</v>
      </c>
      <c r="C73" s="61" t="s">
        <v>439</v>
      </c>
      <c r="D73" s="62" t="s">
        <v>332</v>
      </c>
      <c r="E73" s="62" t="s">
        <v>334</v>
      </c>
      <c r="F73" s="62" t="s">
        <v>336</v>
      </c>
    </row>
    <row r="74" spans="1:10" x14ac:dyDescent="0.3">
      <c r="A74" s="61" t="s">
        <v>487</v>
      </c>
      <c r="B74" s="61" t="s">
        <v>80</v>
      </c>
      <c r="C74" s="61" t="s">
        <v>439</v>
      </c>
      <c r="D74" s="62" t="s">
        <v>332</v>
      </c>
    </row>
    <row r="75" spans="1:10" x14ac:dyDescent="0.3">
      <c r="A75" s="61" t="s">
        <v>482</v>
      </c>
      <c r="B75" s="61" t="s">
        <v>70</v>
      </c>
      <c r="C75" s="61" t="s">
        <v>439</v>
      </c>
      <c r="D75" s="62" t="s">
        <v>336</v>
      </c>
      <c r="E75" s="62" t="s">
        <v>342</v>
      </c>
    </row>
    <row r="76" spans="1:10" x14ac:dyDescent="0.3">
      <c r="A76" s="61" t="s">
        <v>444</v>
      </c>
      <c r="B76" s="61" t="s">
        <v>46</v>
      </c>
      <c r="C76" s="61" t="s">
        <v>439</v>
      </c>
      <c r="D76" s="62" t="s">
        <v>336</v>
      </c>
      <c r="E76" s="62" t="s">
        <v>342</v>
      </c>
    </row>
    <row r="77" spans="1:10" x14ac:dyDescent="0.3">
      <c r="A77" s="61" t="s">
        <v>316</v>
      </c>
      <c r="B77" s="61" t="s">
        <v>63</v>
      </c>
      <c r="C77" s="61" t="s">
        <v>74</v>
      </c>
      <c r="D77" s="62" t="s">
        <v>340</v>
      </c>
    </row>
    <row r="78" spans="1:10" x14ac:dyDescent="0.3">
      <c r="A78" s="61" t="s">
        <v>318</v>
      </c>
      <c r="B78" s="61" t="s">
        <v>37</v>
      </c>
      <c r="C78" s="61" t="s">
        <v>74</v>
      </c>
      <c r="D78" s="62" t="s">
        <v>342</v>
      </c>
    </row>
    <row r="79" spans="1:10" x14ac:dyDescent="0.3">
      <c r="A79" s="61" t="s">
        <v>1111</v>
      </c>
      <c r="B79" s="61" t="s">
        <v>20</v>
      </c>
      <c r="C79" s="61" t="s">
        <v>74</v>
      </c>
      <c r="D79" s="62" t="s">
        <v>347</v>
      </c>
    </row>
    <row r="80" spans="1:10" x14ac:dyDescent="0.3">
      <c r="A80" s="61" t="s">
        <v>1112</v>
      </c>
      <c r="B80" s="61" t="s">
        <v>28</v>
      </c>
      <c r="C80" s="61" t="s">
        <v>74</v>
      </c>
      <c r="D80" s="62" t="s">
        <v>334</v>
      </c>
      <c r="E80" s="62" t="s">
        <v>334</v>
      </c>
      <c r="F80" s="62" t="s">
        <v>340</v>
      </c>
    </row>
    <row r="81" spans="1:6" x14ac:dyDescent="0.3">
      <c r="A81" s="61" t="s">
        <v>220</v>
      </c>
      <c r="B81" s="61" t="s">
        <v>23</v>
      </c>
      <c r="C81" s="61" t="s">
        <v>74</v>
      </c>
      <c r="D81" s="62" t="s">
        <v>334</v>
      </c>
      <c r="E81" s="62" t="s">
        <v>342</v>
      </c>
      <c r="F81" s="62" t="s">
        <v>345</v>
      </c>
    </row>
    <row r="82" spans="1:6" x14ac:dyDescent="0.3">
      <c r="A82" s="61" t="s">
        <v>460</v>
      </c>
      <c r="B82" s="61" t="s">
        <v>63</v>
      </c>
      <c r="C82" s="61" t="s">
        <v>439</v>
      </c>
      <c r="D82" s="62" t="s">
        <v>332</v>
      </c>
    </row>
    <row r="83" spans="1:6" x14ac:dyDescent="0.3">
      <c r="A83" s="61" t="s">
        <v>73</v>
      </c>
      <c r="B83" s="61" t="s">
        <v>1113</v>
      </c>
      <c r="C83" s="61" t="s">
        <v>74</v>
      </c>
      <c r="D83" s="62" t="s">
        <v>338</v>
      </c>
      <c r="E83" s="62" t="s">
        <v>343</v>
      </c>
    </row>
    <row r="84" spans="1:6" x14ac:dyDescent="0.3">
      <c r="A84" s="61" t="s">
        <v>477</v>
      </c>
      <c r="B84" s="61" t="s">
        <v>17</v>
      </c>
      <c r="C84" s="61" t="s">
        <v>439</v>
      </c>
      <c r="D84" s="62" t="s">
        <v>334</v>
      </c>
    </row>
    <row r="85" spans="1:6" x14ac:dyDescent="0.3">
      <c r="A85" s="61" t="s">
        <v>463</v>
      </c>
      <c r="B85" s="61" t="s">
        <v>40</v>
      </c>
      <c r="C85" s="61" t="s">
        <v>439</v>
      </c>
      <c r="D85" s="62" t="s">
        <v>343</v>
      </c>
      <c r="E85" s="62" t="s">
        <v>343</v>
      </c>
    </row>
    <row r="86" spans="1:6" x14ac:dyDescent="0.3">
      <c r="A86" s="61"/>
      <c r="B86" s="61"/>
      <c r="C86" s="61"/>
      <c r="D86" s="62" t="s">
        <v>330</v>
      </c>
    </row>
    <row r="87" spans="1:6" x14ac:dyDescent="0.3">
      <c r="A87" s="61"/>
      <c r="B87" s="61"/>
      <c r="C87" s="61"/>
      <c r="D87" s="62"/>
    </row>
    <row r="88" spans="1:6" x14ac:dyDescent="0.3">
      <c r="A88" s="61"/>
      <c r="B88" s="61"/>
      <c r="C88" s="61"/>
      <c r="D88" s="62"/>
    </row>
    <row r="89" spans="1:6" x14ac:dyDescent="0.3">
      <c r="A89" s="61"/>
      <c r="B89" s="61"/>
      <c r="C89" s="61"/>
      <c r="D89" s="62"/>
    </row>
    <row r="90" spans="1:6" x14ac:dyDescent="0.3">
      <c r="A90" s="61"/>
      <c r="B90" s="61"/>
      <c r="C90" s="61"/>
      <c r="D90" s="62"/>
    </row>
    <row r="91" spans="1:6" x14ac:dyDescent="0.3">
      <c r="A91" s="61"/>
      <c r="B91" s="61"/>
      <c r="C91" s="61"/>
      <c r="D91" s="62"/>
    </row>
    <row r="92" spans="1:6" x14ac:dyDescent="0.3">
      <c r="A92" s="61"/>
      <c r="B92" s="61"/>
      <c r="C92" s="61"/>
      <c r="D92" s="62"/>
    </row>
    <row r="93" spans="1:6" x14ac:dyDescent="0.3">
      <c r="A93" s="61"/>
      <c r="B93" s="61"/>
      <c r="C93" s="61"/>
      <c r="D93" s="62"/>
    </row>
    <row r="94" spans="1:6" x14ac:dyDescent="0.3">
      <c r="A94" s="61"/>
      <c r="B94" s="61"/>
      <c r="C94" s="61"/>
      <c r="D94" s="62"/>
    </row>
    <row r="95" spans="1:6" x14ac:dyDescent="0.3">
      <c r="A95" s="61"/>
      <c r="B95" s="61"/>
      <c r="C95" s="61"/>
      <c r="D95" s="62"/>
    </row>
    <row r="96" spans="1:6" x14ac:dyDescent="0.3">
      <c r="A96" s="61"/>
      <c r="B96" s="61"/>
      <c r="C96" s="61"/>
      <c r="D96" s="62"/>
    </row>
    <row r="97" spans="1:4" x14ac:dyDescent="0.3">
      <c r="A97" s="61"/>
      <c r="B97" s="61"/>
      <c r="C97" s="61"/>
      <c r="D97" s="62"/>
    </row>
    <row r="98" spans="1:4" x14ac:dyDescent="0.3">
      <c r="A98" s="61"/>
      <c r="B98" s="61"/>
      <c r="C98" s="61"/>
      <c r="D98" s="62"/>
    </row>
    <row r="99" spans="1:4" x14ac:dyDescent="0.3">
      <c r="A99" s="61"/>
      <c r="B99" s="61"/>
      <c r="C99" s="61"/>
      <c r="D99" s="62"/>
    </row>
    <row r="100" spans="1:4" x14ac:dyDescent="0.3">
      <c r="A100" s="61"/>
      <c r="B100" s="61"/>
      <c r="C100" s="61"/>
      <c r="D100" s="62"/>
    </row>
    <row r="101" spans="1:4" x14ac:dyDescent="0.3">
      <c r="A101" s="61"/>
      <c r="B101" s="61"/>
      <c r="C101" s="61"/>
      <c r="D101" s="62"/>
    </row>
    <row r="102" spans="1:4" x14ac:dyDescent="0.3">
      <c r="A102" s="61"/>
      <c r="B102" s="61"/>
      <c r="C102" s="61"/>
      <c r="D102" s="62"/>
    </row>
    <row r="103" spans="1:4" x14ac:dyDescent="0.3">
      <c r="A103" s="61"/>
      <c r="B103" s="61"/>
      <c r="C103" s="61"/>
      <c r="D103" s="62"/>
    </row>
    <row r="104" spans="1:4" x14ac:dyDescent="0.3">
      <c r="A104" s="61"/>
      <c r="B104" s="61"/>
      <c r="C104" s="61"/>
      <c r="D104" s="62"/>
    </row>
  </sheetData>
  <pageMargins left="0.7" right="0.7" top="0.75" bottom="0.75" header="0.3" footer="0.3"/>
  <pageSetup paperSize="9" scale="63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ABC0-2BD0-4D91-A3BF-A0D5DC08625C}">
  <sheetPr>
    <pageSetUpPr fitToPage="1"/>
  </sheetPr>
  <dimension ref="A1:I175"/>
  <sheetViews>
    <sheetView topLeftCell="A13" workbookViewId="0">
      <selection activeCell="F42" sqref="F42"/>
    </sheetView>
  </sheetViews>
  <sheetFormatPr defaultRowHeight="14.4" x14ac:dyDescent="0.3"/>
  <cols>
    <col min="1" max="1" width="13.88671875" style="27" bestFit="1" customWidth="1"/>
    <col min="2" max="2" width="14.33203125" style="28" bestFit="1" customWidth="1"/>
    <col min="3" max="3" width="8.88671875" style="30"/>
    <col min="4" max="4" width="11" style="28" bestFit="1" customWidth="1"/>
    <col min="5" max="5" width="23.77734375" style="27" bestFit="1" customWidth="1"/>
    <col min="6" max="6" width="25.77734375" style="27" bestFit="1" customWidth="1"/>
    <col min="7" max="7" width="5" style="27" bestFit="1" customWidth="1"/>
    <col min="8" max="8" width="20.33203125" style="27" bestFit="1" customWidth="1"/>
    <col min="9" max="9" width="10.33203125" style="27" bestFit="1" customWidth="1"/>
    <col min="10" max="16384" width="8.88671875" style="27"/>
  </cols>
  <sheetData>
    <row r="1" spans="1:9" x14ac:dyDescent="0.3">
      <c r="A1" s="67" t="s">
        <v>170</v>
      </c>
      <c r="B1" s="68" t="s">
        <v>330</v>
      </c>
      <c r="C1" s="69" t="s">
        <v>1193</v>
      </c>
      <c r="D1" s="68"/>
      <c r="E1" s="67"/>
      <c r="F1" s="67"/>
      <c r="G1" s="67"/>
      <c r="H1" s="67"/>
      <c r="I1" s="67"/>
    </row>
    <row r="2" spans="1:9" x14ac:dyDescent="0.3">
      <c r="A2" s="67" t="s">
        <v>213</v>
      </c>
      <c r="B2" s="68" t="s">
        <v>332</v>
      </c>
      <c r="C2" s="69" t="s">
        <v>172</v>
      </c>
      <c r="D2" s="68" t="s">
        <v>1548</v>
      </c>
      <c r="E2" s="67" t="s">
        <v>505</v>
      </c>
      <c r="F2" s="67" t="s">
        <v>30</v>
      </c>
      <c r="G2" s="67" t="s">
        <v>439</v>
      </c>
      <c r="H2" s="67" t="s">
        <v>1394</v>
      </c>
      <c r="I2" s="67" t="s">
        <v>1415</v>
      </c>
    </row>
    <row r="3" spans="1:9" x14ac:dyDescent="0.3">
      <c r="A3" s="67" t="s">
        <v>214</v>
      </c>
      <c r="B3" s="68" t="s">
        <v>334</v>
      </c>
      <c r="C3" s="69" t="s">
        <v>176</v>
      </c>
      <c r="D3" s="68" t="s">
        <v>1549</v>
      </c>
      <c r="E3" s="67" t="s">
        <v>333</v>
      </c>
      <c r="F3" s="67" t="s">
        <v>30</v>
      </c>
      <c r="G3" s="67" t="s">
        <v>74</v>
      </c>
      <c r="H3" s="67" t="s">
        <v>1404</v>
      </c>
      <c r="I3" s="67" t="s">
        <v>1424</v>
      </c>
    </row>
    <row r="4" spans="1:9" x14ac:dyDescent="0.3">
      <c r="A4" s="67" t="s">
        <v>254</v>
      </c>
      <c r="B4" s="68" t="s">
        <v>336</v>
      </c>
      <c r="C4" s="69" t="s">
        <v>179</v>
      </c>
      <c r="D4" s="68" t="s">
        <v>1550</v>
      </c>
      <c r="E4" s="67" t="s">
        <v>504</v>
      </c>
      <c r="F4" s="67" t="s">
        <v>30</v>
      </c>
      <c r="G4" s="67" t="s">
        <v>439</v>
      </c>
      <c r="H4" s="67" t="s">
        <v>1394</v>
      </c>
      <c r="I4" s="67" t="s">
        <v>1415</v>
      </c>
    </row>
    <row r="5" spans="1:9" x14ac:dyDescent="0.3">
      <c r="A5" s="67" t="s">
        <v>131</v>
      </c>
      <c r="B5" s="68" t="s">
        <v>338</v>
      </c>
      <c r="C5" s="69" t="s">
        <v>181</v>
      </c>
      <c r="D5" s="68" t="s">
        <v>1551</v>
      </c>
      <c r="E5" s="67" t="s">
        <v>337</v>
      </c>
      <c r="F5" s="67" t="s">
        <v>20</v>
      </c>
      <c r="G5" s="67" t="s">
        <v>74</v>
      </c>
      <c r="H5" s="67" t="s">
        <v>199</v>
      </c>
      <c r="I5" s="67" t="s">
        <v>863</v>
      </c>
    </row>
    <row r="6" spans="1:9" x14ac:dyDescent="0.3">
      <c r="A6" s="67" t="s">
        <v>251</v>
      </c>
      <c r="B6" s="68" t="s">
        <v>340</v>
      </c>
      <c r="C6" s="69" t="s">
        <v>185</v>
      </c>
      <c r="D6" s="68" t="s">
        <v>1552</v>
      </c>
      <c r="E6" s="67" t="s">
        <v>509</v>
      </c>
      <c r="F6" s="67" t="s">
        <v>63</v>
      </c>
      <c r="G6" s="67" t="s">
        <v>439</v>
      </c>
      <c r="H6" s="67" t="s">
        <v>211</v>
      </c>
      <c r="I6" s="67" t="s">
        <v>803</v>
      </c>
    </row>
    <row r="7" spans="1:9" x14ac:dyDescent="0.3">
      <c r="A7" s="67" t="s">
        <v>251</v>
      </c>
      <c r="B7" s="68" t="s">
        <v>342</v>
      </c>
      <c r="C7" s="69" t="s">
        <v>190</v>
      </c>
      <c r="D7" s="68" t="s">
        <v>1553</v>
      </c>
      <c r="E7" s="67" t="s">
        <v>341</v>
      </c>
      <c r="F7" s="67" t="s">
        <v>41</v>
      </c>
      <c r="G7" s="67" t="s">
        <v>74</v>
      </c>
      <c r="H7" s="67" t="s">
        <v>275</v>
      </c>
      <c r="I7" s="67" t="s">
        <v>1206</v>
      </c>
    </row>
    <row r="8" spans="1:9" x14ac:dyDescent="0.3">
      <c r="A8" s="67" t="s">
        <v>281</v>
      </c>
      <c r="B8" s="68" t="s">
        <v>343</v>
      </c>
      <c r="C8" s="69" t="s">
        <v>196</v>
      </c>
      <c r="D8" s="68" t="s">
        <v>1554</v>
      </c>
      <c r="E8" s="67" t="s">
        <v>506</v>
      </c>
      <c r="F8" s="67" t="s">
        <v>20</v>
      </c>
      <c r="G8" s="67" t="s">
        <v>439</v>
      </c>
      <c r="H8" s="67" t="s">
        <v>205</v>
      </c>
      <c r="I8" s="67" t="s">
        <v>1555</v>
      </c>
    </row>
    <row r="9" spans="1:9" x14ac:dyDescent="0.3">
      <c r="A9" s="67" t="s">
        <v>123</v>
      </c>
      <c r="B9" s="68" t="s">
        <v>345</v>
      </c>
      <c r="C9" s="69" t="s">
        <v>201</v>
      </c>
      <c r="D9" s="68" t="s">
        <v>293</v>
      </c>
      <c r="E9" s="67" t="s">
        <v>507</v>
      </c>
      <c r="F9" s="67" t="s">
        <v>30</v>
      </c>
      <c r="G9" s="67" t="s">
        <v>439</v>
      </c>
      <c r="H9" s="67" t="s">
        <v>1394</v>
      </c>
      <c r="I9" s="67" t="s">
        <v>1415</v>
      </c>
    </row>
    <row r="10" spans="1:9" x14ac:dyDescent="0.3">
      <c r="A10" s="67" t="s">
        <v>234</v>
      </c>
      <c r="B10" s="68" t="s">
        <v>347</v>
      </c>
      <c r="C10" s="69" t="s">
        <v>203</v>
      </c>
      <c r="D10" s="68" t="s">
        <v>1556</v>
      </c>
      <c r="E10" s="67" t="s">
        <v>354</v>
      </c>
      <c r="F10" s="67" t="s">
        <v>28</v>
      </c>
      <c r="G10" s="67" t="s">
        <v>74</v>
      </c>
      <c r="H10" s="67" t="s">
        <v>1394</v>
      </c>
      <c r="I10" s="67" t="s">
        <v>1415</v>
      </c>
    </row>
    <row r="11" spans="1:9" x14ac:dyDescent="0.3">
      <c r="A11" s="67" t="s">
        <v>128</v>
      </c>
      <c r="B11" s="68" t="s">
        <v>348</v>
      </c>
      <c r="C11" s="69" t="s">
        <v>207</v>
      </c>
      <c r="D11" s="68" t="s">
        <v>1204</v>
      </c>
      <c r="E11" s="67" t="s">
        <v>514</v>
      </c>
      <c r="F11" s="67" t="s">
        <v>70</v>
      </c>
      <c r="G11" s="67" t="s">
        <v>439</v>
      </c>
      <c r="H11" s="67" t="s">
        <v>1404</v>
      </c>
      <c r="I11" s="67" t="s">
        <v>1424</v>
      </c>
    </row>
    <row r="12" spans="1:9" x14ac:dyDescent="0.3">
      <c r="A12" s="67" t="s">
        <v>128</v>
      </c>
      <c r="B12" s="68" t="s">
        <v>348</v>
      </c>
      <c r="C12" s="69" t="s">
        <v>207</v>
      </c>
      <c r="D12" s="68" t="s">
        <v>1204</v>
      </c>
      <c r="E12" s="67" t="s">
        <v>511</v>
      </c>
      <c r="F12" s="67" t="s">
        <v>26</v>
      </c>
      <c r="G12" s="67" t="s">
        <v>439</v>
      </c>
      <c r="H12" s="67" t="s">
        <v>927</v>
      </c>
      <c r="I12" s="67" t="s">
        <v>928</v>
      </c>
    </row>
    <row r="13" spans="1:9" x14ac:dyDescent="0.3">
      <c r="A13" s="67"/>
      <c r="B13" s="68"/>
      <c r="C13" s="69" t="s">
        <v>1557</v>
      </c>
      <c r="D13" s="68"/>
      <c r="E13" s="67"/>
      <c r="F13" s="67"/>
      <c r="G13" s="67"/>
      <c r="H13" s="67"/>
      <c r="I13" s="67"/>
    </row>
    <row r="14" spans="1:9" x14ac:dyDescent="0.3">
      <c r="A14" s="67" t="s">
        <v>213</v>
      </c>
      <c r="B14" s="68" t="s">
        <v>332</v>
      </c>
      <c r="C14" s="69" t="s">
        <v>172</v>
      </c>
      <c r="D14" s="68" t="s">
        <v>1558</v>
      </c>
      <c r="E14" s="67" t="s">
        <v>505</v>
      </c>
      <c r="F14" s="67" t="s">
        <v>30</v>
      </c>
      <c r="G14" s="67" t="s">
        <v>439</v>
      </c>
      <c r="H14" s="67" t="s">
        <v>1474</v>
      </c>
      <c r="I14" s="67" t="s">
        <v>1559</v>
      </c>
    </row>
    <row r="15" spans="1:9" x14ac:dyDescent="0.3">
      <c r="A15" s="67" t="s">
        <v>214</v>
      </c>
      <c r="B15" s="68" t="s">
        <v>334</v>
      </c>
      <c r="C15" s="69" t="s">
        <v>176</v>
      </c>
      <c r="D15" s="68" t="s">
        <v>1560</v>
      </c>
      <c r="E15" s="67" t="s">
        <v>504</v>
      </c>
      <c r="F15" s="67" t="s">
        <v>30</v>
      </c>
      <c r="G15" s="67" t="s">
        <v>439</v>
      </c>
      <c r="H15" s="67" t="s">
        <v>957</v>
      </c>
      <c r="I15" s="67" t="s">
        <v>958</v>
      </c>
    </row>
    <row r="16" spans="1:9" x14ac:dyDescent="0.3">
      <c r="A16" s="67" t="s">
        <v>122</v>
      </c>
      <c r="B16" s="68" t="s">
        <v>336</v>
      </c>
      <c r="C16" s="69" t="s">
        <v>179</v>
      </c>
      <c r="D16" s="68" t="s">
        <v>1561</v>
      </c>
      <c r="E16" s="67" t="s">
        <v>341</v>
      </c>
      <c r="F16" s="67" t="s">
        <v>41</v>
      </c>
      <c r="G16" s="67" t="s">
        <v>74</v>
      </c>
      <c r="H16" s="67" t="s">
        <v>211</v>
      </c>
      <c r="I16" s="67" t="s">
        <v>854</v>
      </c>
    </row>
    <row r="17" spans="1:9" x14ac:dyDescent="0.3">
      <c r="A17" s="67" t="s">
        <v>281</v>
      </c>
      <c r="B17" s="68" t="s">
        <v>338</v>
      </c>
      <c r="C17" s="69" t="s">
        <v>181</v>
      </c>
      <c r="D17" s="68" t="s">
        <v>1562</v>
      </c>
      <c r="E17" s="67" t="s">
        <v>509</v>
      </c>
      <c r="F17" s="67" t="s">
        <v>63</v>
      </c>
      <c r="G17" s="67" t="s">
        <v>439</v>
      </c>
      <c r="H17" s="67" t="s">
        <v>211</v>
      </c>
      <c r="I17" s="67" t="s">
        <v>968</v>
      </c>
    </row>
    <row r="18" spans="1:9" x14ac:dyDescent="0.3">
      <c r="A18" s="67" t="s">
        <v>281</v>
      </c>
      <c r="B18" s="68" t="s">
        <v>338</v>
      </c>
      <c r="C18" s="69" t="s">
        <v>181</v>
      </c>
      <c r="D18" s="68" t="s">
        <v>1562</v>
      </c>
      <c r="E18" s="67" t="s">
        <v>1125</v>
      </c>
      <c r="F18" s="67" t="s">
        <v>30</v>
      </c>
      <c r="G18" s="67" t="s">
        <v>439</v>
      </c>
      <c r="H18" s="67" t="s">
        <v>262</v>
      </c>
      <c r="I18" s="67" t="s">
        <v>911</v>
      </c>
    </row>
    <row r="19" spans="1:9" x14ac:dyDescent="0.3">
      <c r="A19" s="67" t="s">
        <v>150</v>
      </c>
      <c r="B19" s="68" t="s">
        <v>342</v>
      </c>
      <c r="C19" s="69" t="s">
        <v>190</v>
      </c>
      <c r="D19" s="68" t="s">
        <v>1563</v>
      </c>
      <c r="E19" s="67" t="s">
        <v>346</v>
      </c>
      <c r="F19" s="67" t="s">
        <v>30</v>
      </c>
      <c r="G19" s="67" t="s">
        <v>74</v>
      </c>
      <c r="H19" s="67" t="s">
        <v>262</v>
      </c>
      <c r="I19" s="67" t="s">
        <v>911</v>
      </c>
    </row>
    <row r="20" spans="1:9" x14ac:dyDescent="0.3">
      <c r="A20" s="67" t="s">
        <v>123</v>
      </c>
      <c r="B20" s="68" t="s">
        <v>343</v>
      </c>
      <c r="C20" s="69" t="s">
        <v>196</v>
      </c>
      <c r="D20" s="68" t="s">
        <v>1564</v>
      </c>
      <c r="E20" s="67" t="s">
        <v>534</v>
      </c>
      <c r="F20" s="67" t="s">
        <v>20</v>
      </c>
      <c r="G20" s="67" t="s">
        <v>439</v>
      </c>
      <c r="H20" s="67" t="s">
        <v>221</v>
      </c>
      <c r="I20" s="67" t="s">
        <v>806</v>
      </c>
    </row>
    <row r="21" spans="1:9" x14ac:dyDescent="0.3">
      <c r="A21" s="67" t="s">
        <v>137</v>
      </c>
      <c r="B21" s="68" t="s">
        <v>345</v>
      </c>
      <c r="C21" s="69" t="s">
        <v>201</v>
      </c>
      <c r="D21" s="68" t="s">
        <v>1565</v>
      </c>
      <c r="E21" s="67" t="s">
        <v>354</v>
      </c>
      <c r="F21" s="67" t="s">
        <v>28</v>
      </c>
      <c r="G21" s="67" t="s">
        <v>74</v>
      </c>
      <c r="H21" s="67" t="s">
        <v>260</v>
      </c>
      <c r="I21" s="67" t="s">
        <v>947</v>
      </c>
    </row>
    <row r="22" spans="1:9" x14ac:dyDescent="0.3">
      <c r="A22" s="67" t="s">
        <v>152</v>
      </c>
      <c r="B22" s="68" t="s">
        <v>347</v>
      </c>
      <c r="C22" s="69" t="s">
        <v>203</v>
      </c>
      <c r="D22" s="68" t="s">
        <v>1566</v>
      </c>
      <c r="E22" s="67" t="s">
        <v>1137</v>
      </c>
      <c r="F22" s="67" t="s">
        <v>70</v>
      </c>
      <c r="G22" s="67" t="s">
        <v>74</v>
      </c>
      <c r="H22" s="67" t="s">
        <v>1567</v>
      </c>
      <c r="I22" s="67" t="s">
        <v>854</v>
      </c>
    </row>
    <row r="23" spans="1:9" x14ac:dyDescent="0.3">
      <c r="A23" s="67" t="s">
        <v>153</v>
      </c>
      <c r="B23" s="68" t="s">
        <v>348</v>
      </c>
      <c r="C23" s="69" t="s">
        <v>207</v>
      </c>
      <c r="D23" s="68" t="s">
        <v>1568</v>
      </c>
      <c r="E23" s="67" t="s">
        <v>344</v>
      </c>
      <c r="F23" s="67" t="s">
        <v>30</v>
      </c>
      <c r="G23" s="67" t="s">
        <v>74</v>
      </c>
      <c r="H23" s="67" t="s">
        <v>275</v>
      </c>
      <c r="I23" s="67" t="s">
        <v>1314</v>
      </c>
    </row>
    <row r="24" spans="1:9" x14ac:dyDescent="0.3">
      <c r="A24" s="67"/>
      <c r="B24" s="68"/>
      <c r="C24" s="69" t="s">
        <v>1569</v>
      </c>
      <c r="D24" s="68"/>
      <c r="E24" s="67"/>
      <c r="F24" s="67"/>
      <c r="G24" s="67"/>
      <c r="H24" s="67"/>
      <c r="I24" s="67"/>
    </row>
    <row r="25" spans="1:9" x14ac:dyDescent="0.3">
      <c r="A25" s="67" t="s">
        <v>127</v>
      </c>
      <c r="B25" s="68" t="s">
        <v>332</v>
      </c>
      <c r="C25" s="69" t="s">
        <v>172</v>
      </c>
      <c r="D25" s="68" t="s">
        <v>1570</v>
      </c>
      <c r="E25" s="67" t="s">
        <v>511</v>
      </c>
      <c r="F25" s="67" t="s">
        <v>26</v>
      </c>
      <c r="G25" s="67" t="s">
        <v>439</v>
      </c>
      <c r="H25" s="67" t="s">
        <v>1404</v>
      </c>
      <c r="I25" s="67" t="s">
        <v>1405</v>
      </c>
    </row>
    <row r="26" spans="1:9" x14ac:dyDescent="0.3">
      <c r="A26" s="67" t="s">
        <v>139</v>
      </c>
      <c r="B26" s="68" t="s">
        <v>334</v>
      </c>
      <c r="C26" s="69" t="s">
        <v>176</v>
      </c>
      <c r="D26" s="68" t="s">
        <v>1571</v>
      </c>
      <c r="E26" s="67" t="s">
        <v>1124</v>
      </c>
      <c r="F26" s="67" t="s">
        <v>63</v>
      </c>
      <c r="G26" s="67" t="s">
        <v>439</v>
      </c>
      <c r="H26" s="67" t="s">
        <v>1404</v>
      </c>
      <c r="I26" s="67" t="s">
        <v>1405</v>
      </c>
    </row>
    <row r="27" spans="1:9" x14ac:dyDescent="0.3">
      <c r="A27" s="67" t="s">
        <v>139</v>
      </c>
      <c r="B27" s="68" t="s">
        <v>336</v>
      </c>
      <c r="C27" s="69" t="s">
        <v>179</v>
      </c>
      <c r="D27" s="68" t="s">
        <v>1572</v>
      </c>
      <c r="E27" s="67" t="s">
        <v>344</v>
      </c>
      <c r="F27" s="67" t="s">
        <v>30</v>
      </c>
      <c r="G27" s="67" t="s">
        <v>74</v>
      </c>
      <c r="H27" s="67" t="s">
        <v>275</v>
      </c>
      <c r="I27" s="67" t="s">
        <v>818</v>
      </c>
    </row>
    <row r="28" spans="1:9" x14ac:dyDescent="0.3">
      <c r="A28" s="67" t="s">
        <v>123</v>
      </c>
      <c r="B28" s="68" t="s">
        <v>338</v>
      </c>
      <c r="C28" s="69" t="s">
        <v>181</v>
      </c>
      <c r="D28" s="68" t="s">
        <v>1573</v>
      </c>
      <c r="E28" s="67" t="s">
        <v>1137</v>
      </c>
      <c r="F28" s="67" t="s">
        <v>70</v>
      </c>
      <c r="G28" s="67" t="s">
        <v>74</v>
      </c>
      <c r="H28" s="67" t="s">
        <v>1574</v>
      </c>
      <c r="I28" s="67" t="s">
        <v>1575</v>
      </c>
    </row>
    <row r="29" spans="1:9" x14ac:dyDescent="0.3">
      <c r="A29" s="67" t="s">
        <v>128</v>
      </c>
      <c r="B29" s="68" t="s">
        <v>340</v>
      </c>
      <c r="C29" s="69" t="s">
        <v>185</v>
      </c>
      <c r="D29" s="68" t="s">
        <v>1576</v>
      </c>
      <c r="E29" s="67" t="s">
        <v>509</v>
      </c>
      <c r="F29" s="67" t="s">
        <v>63</v>
      </c>
      <c r="G29" s="67" t="s">
        <v>439</v>
      </c>
      <c r="H29" s="67" t="s">
        <v>810</v>
      </c>
      <c r="I29" s="67" t="s">
        <v>811</v>
      </c>
    </row>
    <row r="30" spans="1:9" x14ac:dyDescent="0.3">
      <c r="A30" s="67" t="s">
        <v>489</v>
      </c>
      <c r="B30" s="68" t="s">
        <v>342</v>
      </c>
      <c r="C30" s="69" t="s">
        <v>190</v>
      </c>
      <c r="D30" s="68" t="s">
        <v>1577</v>
      </c>
      <c r="E30" s="67" t="s">
        <v>353</v>
      </c>
      <c r="F30" s="67" t="s">
        <v>28</v>
      </c>
      <c r="G30" s="67" t="s">
        <v>74</v>
      </c>
      <c r="H30" s="67" t="s">
        <v>260</v>
      </c>
      <c r="I30" s="67" t="s">
        <v>947</v>
      </c>
    </row>
    <row r="31" spans="1:9" x14ac:dyDescent="0.3">
      <c r="A31" s="67" t="s">
        <v>130</v>
      </c>
      <c r="B31" s="68" t="s">
        <v>343</v>
      </c>
      <c r="C31" s="69" t="s">
        <v>196</v>
      </c>
      <c r="D31" s="68" t="s">
        <v>1578</v>
      </c>
      <c r="E31" s="67" t="s">
        <v>514</v>
      </c>
      <c r="F31" s="67" t="s">
        <v>70</v>
      </c>
      <c r="G31" s="67" t="s">
        <v>439</v>
      </c>
      <c r="H31" s="67" t="s">
        <v>1404</v>
      </c>
      <c r="I31" s="67" t="s">
        <v>1424</v>
      </c>
    </row>
    <row r="32" spans="1:9" x14ac:dyDescent="0.3">
      <c r="A32" s="67" t="s">
        <v>130</v>
      </c>
      <c r="B32" s="68" t="s">
        <v>345</v>
      </c>
      <c r="C32" s="69" t="s">
        <v>201</v>
      </c>
      <c r="D32" s="68" t="s">
        <v>1579</v>
      </c>
      <c r="E32" s="67" t="s">
        <v>1130</v>
      </c>
      <c r="F32" s="67" t="s">
        <v>56</v>
      </c>
      <c r="G32" s="67" t="s">
        <v>74</v>
      </c>
      <c r="H32" s="67" t="s">
        <v>1394</v>
      </c>
      <c r="I32" s="67" t="s">
        <v>1415</v>
      </c>
    </row>
    <row r="33" spans="1:9" x14ac:dyDescent="0.3">
      <c r="A33" s="67" t="s">
        <v>142</v>
      </c>
      <c r="B33" s="68" t="s">
        <v>347</v>
      </c>
      <c r="C33" s="69" t="s">
        <v>203</v>
      </c>
      <c r="D33" s="68" t="s">
        <v>1580</v>
      </c>
      <c r="E33" s="67" t="s">
        <v>1125</v>
      </c>
      <c r="F33" s="67" t="s">
        <v>30</v>
      </c>
      <c r="G33" s="67" t="s">
        <v>439</v>
      </c>
      <c r="H33" s="67" t="s">
        <v>275</v>
      </c>
      <c r="I33" s="67" t="s">
        <v>818</v>
      </c>
    </row>
    <row r="34" spans="1:9" x14ac:dyDescent="0.3">
      <c r="A34" s="67" t="s">
        <v>154</v>
      </c>
      <c r="B34" s="68" t="s">
        <v>348</v>
      </c>
      <c r="C34" s="69" t="s">
        <v>207</v>
      </c>
      <c r="D34" s="68" t="s">
        <v>1581</v>
      </c>
      <c r="E34" s="67" t="s">
        <v>355</v>
      </c>
      <c r="F34" s="67" t="s">
        <v>52</v>
      </c>
      <c r="G34" s="67" t="s">
        <v>74</v>
      </c>
      <c r="H34" s="67" t="s">
        <v>831</v>
      </c>
      <c r="I34" s="67" t="s">
        <v>832</v>
      </c>
    </row>
    <row r="35" spans="1:9" x14ac:dyDescent="0.3">
      <c r="A35" s="67"/>
      <c r="B35" s="68"/>
      <c r="C35" s="69" t="s">
        <v>1582</v>
      </c>
      <c r="D35" s="68"/>
      <c r="E35" s="67"/>
      <c r="F35" s="67"/>
      <c r="G35" s="67"/>
      <c r="H35" s="67"/>
      <c r="I35" s="67"/>
    </row>
    <row r="36" spans="1:9" x14ac:dyDescent="0.3">
      <c r="A36" s="67" t="s">
        <v>150</v>
      </c>
      <c r="B36" s="68" t="s">
        <v>332</v>
      </c>
      <c r="C36" s="69" t="s">
        <v>172</v>
      </c>
      <c r="D36" s="68" t="s">
        <v>1583</v>
      </c>
      <c r="E36" s="67" t="s">
        <v>357</v>
      </c>
      <c r="F36" s="67" t="s">
        <v>71</v>
      </c>
      <c r="G36" s="67" t="s">
        <v>74</v>
      </c>
      <c r="H36" s="67" t="s">
        <v>211</v>
      </c>
      <c r="I36" s="67" t="s">
        <v>968</v>
      </c>
    </row>
    <row r="37" spans="1:9" x14ac:dyDescent="0.3">
      <c r="A37" s="67" t="s">
        <v>145</v>
      </c>
      <c r="B37" s="68" t="s">
        <v>334</v>
      </c>
      <c r="C37" s="69" t="s">
        <v>176</v>
      </c>
      <c r="D37" s="68" t="s">
        <v>1584</v>
      </c>
      <c r="E37" s="67" t="s">
        <v>1129</v>
      </c>
      <c r="F37" s="67" t="s">
        <v>68</v>
      </c>
      <c r="G37" s="67" t="s">
        <v>439</v>
      </c>
      <c r="H37" s="67" t="s">
        <v>211</v>
      </c>
      <c r="I37" s="67" t="s">
        <v>968</v>
      </c>
    </row>
    <row r="38" spans="1:9" x14ac:dyDescent="0.3">
      <c r="A38" s="67" t="s">
        <v>154</v>
      </c>
      <c r="B38" s="68" t="s">
        <v>336</v>
      </c>
      <c r="C38" s="69" t="s">
        <v>179</v>
      </c>
      <c r="D38" s="68" t="s">
        <v>1585</v>
      </c>
      <c r="E38" s="67" t="s">
        <v>525</v>
      </c>
      <c r="F38" s="67" t="s">
        <v>32</v>
      </c>
      <c r="G38" s="67" t="s">
        <v>439</v>
      </c>
      <c r="H38" s="67" t="s">
        <v>211</v>
      </c>
      <c r="I38" s="67" t="s">
        <v>968</v>
      </c>
    </row>
    <row r="39" spans="1:9" x14ac:dyDescent="0.3">
      <c r="A39" s="67" t="s">
        <v>143</v>
      </c>
      <c r="B39" s="68" t="s">
        <v>338</v>
      </c>
      <c r="C39" s="69" t="s">
        <v>181</v>
      </c>
      <c r="D39" s="68" t="s">
        <v>1586</v>
      </c>
      <c r="E39" s="67" t="s">
        <v>360</v>
      </c>
      <c r="F39" s="67" t="s">
        <v>20</v>
      </c>
      <c r="G39" s="67" t="s">
        <v>74</v>
      </c>
      <c r="H39" s="67" t="s">
        <v>1587</v>
      </c>
      <c r="I39" s="67" t="s">
        <v>835</v>
      </c>
    </row>
    <row r="40" spans="1:9" x14ac:dyDescent="0.3">
      <c r="A40" s="67" t="s">
        <v>498</v>
      </c>
      <c r="B40" s="68" t="s">
        <v>340</v>
      </c>
      <c r="C40" s="69" t="s">
        <v>185</v>
      </c>
      <c r="D40" s="68" t="s">
        <v>1588</v>
      </c>
      <c r="E40" s="67" t="s">
        <v>527</v>
      </c>
      <c r="F40" s="67" t="s">
        <v>46</v>
      </c>
      <c r="G40" s="67" t="s">
        <v>439</v>
      </c>
      <c r="H40" s="67" t="s">
        <v>211</v>
      </c>
      <c r="I40" s="67" t="s">
        <v>827</v>
      </c>
    </row>
    <row r="41" spans="1:9" x14ac:dyDescent="0.3">
      <c r="A41" s="67" t="s">
        <v>498</v>
      </c>
      <c r="B41" s="68" t="s">
        <v>342</v>
      </c>
      <c r="C41" s="69" t="s">
        <v>190</v>
      </c>
      <c r="D41" s="68" t="s">
        <v>1589</v>
      </c>
      <c r="E41" s="67" t="s">
        <v>529</v>
      </c>
      <c r="F41" s="67" t="s">
        <v>28</v>
      </c>
      <c r="G41" s="67" t="s">
        <v>439</v>
      </c>
      <c r="H41" s="67" t="s">
        <v>1313</v>
      </c>
      <c r="I41" s="67" t="s">
        <v>1314</v>
      </c>
    </row>
    <row r="42" spans="1:9" x14ac:dyDescent="0.3">
      <c r="A42" s="67" t="s">
        <v>308</v>
      </c>
      <c r="B42" s="68" t="s">
        <v>343</v>
      </c>
      <c r="C42" s="69" t="s">
        <v>196</v>
      </c>
      <c r="D42" s="68" t="s">
        <v>1590</v>
      </c>
      <c r="E42" s="67" t="s">
        <v>365</v>
      </c>
      <c r="F42" s="67" t="s">
        <v>51</v>
      </c>
      <c r="G42" s="67" t="s">
        <v>74</v>
      </c>
      <c r="H42" s="67" t="s">
        <v>810</v>
      </c>
      <c r="I42" s="67" t="s">
        <v>811</v>
      </c>
    </row>
    <row r="43" spans="1:9" x14ac:dyDescent="0.3">
      <c r="A43" s="67" t="s">
        <v>158</v>
      </c>
      <c r="B43" s="68" t="s">
        <v>345</v>
      </c>
      <c r="C43" s="69" t="s">
        <v>201</v>
      </c>
      <c r="D43" s="68" t="s">
        <v>1591</v>
      </c>
      <c r="E43" s="67" t="s">
        <v>1127</v>
      </c>
      <c r="F43" s="67" t="s">
        <v>51</v>
      </c>
      <c r="G43" s="67" t="s">
        <v>439</v>
      </c>
      <c r="H43" s="67" t="s">
        <v>211</v>
      </c>
      <c r="I43" s="67" t="s">
        <v>827</v>
      </c>
    </row>
    <row r="44" spans="1:9" x14ac:dyDescent="0.3">
      <c r="A44" s="67" t="s">
        <v>497</v>
      </c>
      <c r="B44" s="68" t="s">
        <v>347</v>
      </c>
      <c r="C44" s="69" t="s">
        <v>203</v>
      </c>
      <c r="D44" s="68" t="s">
        <v>1592</v>
      </c>
      <c r="E44" s="67" t="s">
        <v>521</v>
      </c>
      <c r="F44" s="67" t="s">
        <v>20</v>
      </c>
      <c r="G44" s="67" t="s">
        <v>439</v>
      </c>
      <c r="H44" s="67" t="s">
        <v>211</v>
      </c>
      <c r="I44" s="67" t="s">
        <v>968</v>
      </c>
    </row>
    <row r="45" spans="1:9" x14ac:dyDescent="0.3">
      <c r="A45" s="67" t="s">
        <v>526</v>
      </c>
      <c r="B45" s="68" t="s">
        <v>348</v>
      </c>
      <c r="C45" s="69" t="s">
        <v>207</v>
      </c>
      <c r="D45" s="68" t="s">
        <v>1593</v>
      </c>
      <c r="E45" s="67" t="s">
        <v>353</v>
      </c>
      <c r="F45" s="67" t="s">
        <v>28</v>
      </c>
      <c r="G45" s="67" t="s">
        <v>74</v>
      </c>
      <c r="H45" s="67" t="s">
        <v>1313</v>
      </c>
      <c r="I45" s="67" t="s">
        <v>1314</v>
      </c>
    </row>
    <row r="46" spans="1:9" x14ac:dyDescent="0.3">
      <c r="A46" s="67"/>
      <c r="B46" s="68"/>
      <c r="C46" s="69" t="s">
        <v>1594</v>
      </c>
      <c r="D46" s="68"/>
      <c r="E46" s="67"/>
      <c r="F46" s="67"/>
      <c r="G46" s="67"/>
      <c r="H46" s="67"/>
      <c r="I46" s="67"/>
    </row>
    <row r="47" spans="1:9" x14ac:dyDescent="0.3">
      <c r="A47" s="67" t="s">
        <v>138</v>
      </c>
      <c r="B47" s="68" t="s">
        <v>332</v>
      </c>
      <c r="C47" s="69" t="s">
        <v>172</v>
      </c>
      <c r="D47" s="28" t="s">
        <v>1595</v>
      </c>
      <c r="E47" s="67" t="s">
        <v>1129</v>
      </c>
      <c r="F47" s="67" t="s">
        <v>68</v>
      </c>
      <c r="G47" s="67" t="s">
        <v>439</v>
      </c>
      <c r="H47" s="67" t="s">
        <v>211</v>
      </c>
      <c r="I47" s="67" t="s">
        <v>827</v>
      </c>
    </row>
    <row r="48" spans="1:9" x14ac:dyDescent="0.3">
      <c r="A48" s="67" t="s">
        <v>140</v>
      </c>
      <c r="B48" s="68" t="s">
        <v>334</v>
      </c>
      <c r="C48" s="69" t="s">
        <v>176</v>
      </c>
      <c r="D48" s="68" t="s">
        <v>1596</v>
      </c>
      <c r="E48" s="67" t="s">
        <v>529</v>
      </c>
      <c r="F48" s="67" t="s">
        <v>28</v>
      </c>
      <c r="G48" s="67" t="s">
        <v>439</v>
      </c>
      <c r="H48" s="67" t="s">
        <v>307</v>
      </c>
      <c r="I48" s="67" t="s">
        <v>846</v>
      </c>
    </row>
    <row r="49" spans="1:9" x14ac:dyDescent="0.3">
      <c r="A49" s="67" t="s">
        <v>403</v>
      </c>
      <c r="B49" s="68" t="s">
        <v>336</v>
      </c>
      <c r="C49" s="69" t="s">
        <v>179</v>
      </c>
      <c r="D49" s="68" t="s">
        <v>1597</v>
      </c>
      <c r="E49" s="67" t="s">
        <v>360</v>
      </c>
      <c r="F49" s="67" t="s">
        <v>20</v>
      </c>
      <c r="G49" s="67" t="s">
        <v>74</v>
      </c>
      <c r="H49" s="67" t="s">
        <v>1404</v>
      </c>
      <c r="I49" s="67" t="s">
        <v>1424</v>
      </c>
    </row>
    <row r="50" spans="1:9" x14ac:dyDescent="0.3">
      <c r="A50" s="67" t="s">
        <v>492</v>
      </c>
      <c r="B50" s="68" t="s">
        <v>338</v>
      </c>
      <c r="C50" s="69" t="s">
        <v>181</v>
      </c>
      <c r="D50" s="68" t="s">
        <v>1598</v>
      </c>
      <c r="E50" s="67" t="s">
        <v>527</v>
      </c>
      <c r="F50" s="67" t="s">
        <v>46</v>
      </c>
      <c r="G50" s="67" t="s">
        <v>439</v>
      </c>
      <c r="H50" s="67" t="s">
        <v>211</v>
      </c>
      <c r="I50" s="67" t="s">
        <v>803</v>
      </c>
    </row>
    <row r="51" spans="1:9" x14ac:dyDescent="0.3">
      <c r="A51" s="67" t="s">
        <v>146</v>
      </c>
      <c r="B51" s="68" t="s">
        <v>340</v>
      </c>
      <c r="C51" s="69" t="s">
        <v>185</v>
      </c>
      <c r="D51" s="68" t="s">
        <v>1599</v>
      </c>
      <c r="E51" s="67" t="s">
        <v>525</v>
      </c>
      <c r="F51" s="67" t="s">
        <v>32</v>
      </c>
      <c r="G51" s="67" t="s">
        <v>439</v>
      </c>
      <c r="H51" s="67" t="s">
        <v>211</v>
      </c>
      <c r="I51" s="67" t="s">
        <v>827</v>
      </c>
    </row>
    <row r="52" spans="1:9" x14ac:dyDescent="0.3">
      <c r="A52" s="67" t="s">
        <v>497</v>
      </c>
      <c r="B52" s="68" t="s">
        <v>342</v>
      </c>
      <c r="C52" s="69" t="s">
        <v>190</v>
      </c>
      <c r="D52" s="68" t="s">
        <v>1600</v>
      </c>
      <c r="E52" s="67" t="s">
        <v>528</v>
      </c>
      <c r="F52" s="67" t="s">
        <v>28</v>
      </c>
      <c r="G52" s="67" t="s">
        <v>439</v>
      </c>
      <c r="H52" s="67" t="s">
        <v>260</v>
      </c>
      <c r="I52" s="67" t="s">
        <v>947</v>
      </c>
    </row>
    <row r="53" spans="1:9" x14ac:dyDescent="0.3">
      <c r="A53" s="67" t="s">
        <v>526</v>
      </c>
      <c r="B53" s="68" t="s">
        <v>343</v>
      </c>
      <c r="C53" s="69" t="s">
        <v>196</v>
      </c>
      <c r="D53" s="68" t="s">
        <v>1601</v>
      </c>
      <c r="E53" s="67" t="s">
        <v>361</v>
      </c>
      <c r="F53" s="67" t="s">
        <v>36</v>
      </c>
      <c r="G53" s="67" t="s">
        <v>74</v>
      </c>
      <c r="H53" s="67" t="s">
        <v>307</v>
      </c>
      <c r="I53" s="67" t="s">
        <v>815</v>
      </c>
    </row>
    <row r="54" spans="1:9" x14ac:dyDescent="0.3">
      <c r="A54" s="67" t="s">
        <v>494</v>
      </c>
      <c r="B54" s="68" t="s">
        <v>345</v>
      </c>
      <c r="C54" s="69" t="s">
        <v>201</v>
      </c>
      <c r="D54" s="68" t="s">
        <v>1602</v>
      </c>
      <c r="E54" s="67" t="s">
        <v>363</v>
      </c>
      <c r="F54" s="67" t="s">
        <v>37</v>
      </c>
      <c r="G54" s="67" t="s">
        <v>74</v>
      </c>
      <c r="H54" s="67" t="s">
        <v>1394</v>
      </c>
      <c r="I54" s="67" t="s">
        <v>1415</v>
      </c>
    </row>
    <row r="55" spans="1:9" x14ac:dyDescent="0.3">
      <c r="A55" s="67" t="s">
        <v>380</v>
      </c>
      <c r="B55" s="68" t="s">
        <v>347</v>
      </c>
      <c r="C55" s="69" t="s">
        <v>203</v>
      </c>
      <c r="D55" s="68" t="s">
        <v>1603</v>
      </c>
      <c r="E55" s="67" t="s">
        <v>530</v>
      </c>
      <c r="F55" s="67" t="s">
        <v>17</v>
      </c>
      <c r="G55" s="67" t="s">
        <v>439</v>
      </c>
      <c r="H55" s="67" t="s">
        <v>221</v>
      </c>
      <c r="I55" s="67" t="s">
        <v>806</v>
      </c>
    </row>
    <row r="56" spans="1:9" x14ac:dyDescent="0.3">
      <c r="A56" s="67" t="s">
        <v>238</v>
      </c>
      <c r="B56" s="68" t="s">
        <v>348</v>
      </c>
      <c r="C56" s="69" t="s">
        <v>207</v>
      </c>
      <c r="D56" s="68" t="s">
        <v>1604</v>
      </c>
      <c r="E56" s="67" t="s">
        <v>531</v>
      </c>
      <c r="F56" s="67" t="s">
        <v>532</v>
      </c>
      <c r="G56" s="67" t="s">
        <v>439</v>
      </c>
      <c r="H56" s="67" t="s">
        <v>260</v>
      </c>
      <c r="I56" s="67" t="s">
        <v>947</v>
      </c>
    </row>
    <row r="57" spans="1:9" x14ac:dyDescent="0.3">
      <c r="A57" s="67"/>
      <c r="B57" s="68"/>
      <c r="C57" s="69" t="s">
        <v>1605</v>
      </c>
      <c r="D57" s="68"/>
      <c r="E57" s="67"/>
      <c r="F57" s="67"/>
      <c r="G57" s="67"/>
      <c r="H57" s="67"/>
      <c r="I57" s="67"/>
    </row>
    <row r="58" spans="1:9" x14ac:dyDescent="0.3">
      <c r="A58" s="67" t="s">
        <v>301</v>
      </c>
      <c r="B58" s="68" t="s">
        <v>332</v>
      </c>
      <c r="C58" s="69" t="s">
        <v>172</v>
      </c>
      <c r="D58" s="68" t="s">
        <v>1606</v>
      </c>
      <c r="E58" s="67" t="s">
        <v>529</v>
      </c>
      <c r="F58" s="67" t="s">
        <v>28</v>
      </c>
      <c r="G58" s="67" t="s">
        <v>439</v>
      </c>
      <c r="H58" s="67" t="s">
        <v>1394</v>
      </c>
      <c r="I58" s="67" t="s">
        <v>1206</v>
      </c>
    </row>
    <row r="59" spans="1:9" x14ac:dyDescent="0.3">
      <c r="A59" s="67" t="s">
        <v>142</v>
      </c>
      <c r="B59" s="68" t="s">
        <v>334</v>
      </c>
      <c r="C59" s="69" t="s">
        <v>176</v>
      </c>
      <c r="D59" s="68" t="s">
        <v>1607</v>
      </c>
      <c r="E59" s="67" t="s">
        <v>528</v>
      </c>
      <c r="F59" s="67" t="s">
        <v>28</v>
      </c>
      <c r="G59" s="67" t="s">
        <v>439</v>
      </c>
      <c r="H59" s="67" t="s">
        <v>1394</v>
      </c>
      <c r="I59" s="67" t="s">
        <v>1206</v>
      </c>
    </row>
    <row r="60" spans="1:9" x14ac:dyDescent="0.3">
      <c r="A60" s="67" t="s">
        <v>403</v>
      </c>
      <c r="B60" s="68" t="s">
        <v>336</v>
      </c>
      <c r="C60" s="69" t="s">
        <v>179</v>
      </c>
      <c r="D60" s="68" t="s">
        <v>1608</v>
      </c>
      <c r="E60" s="67" t="s">
        <v>519</v>
      </c>
      <c r="F60" s="67" t="s">
        <v>28</v>
      </c>
      <c r="G60" s="67" t="s">
        <v>439</v>
      </c>
      <c r="H60" s="67" t="s">
        <v>211</v>
      </c>
      <c r="I60" s="67" t="s">
        <v>827</v>
      </c>
    </row>
    <row r="61" spans="1:9" x14ac:dyDescent="0.3">
      <c r="A61" s="67" t="s">
        <v>371</v>
      </c>
      <c r="B61" s="68" t="s">
        <v>338</v>
      </c>
      <c r="C61" s="69" t="s">
        <v>181</v>
      </c>
      <c r="D61" s="68" t="s">
        <v>1609</v>
      </c>
      <c r="E61" s="67" t="s">
        <v>531</v>
      </c>
      <c r="F61" s="67" t="s">
        <v>532</v>
      </c>
      <c r="G61" s="67" t="s">
        <v>439</v>
      </c>
      <c r="H61" s="67" t="s">
        <v>211</v>
      </c>
      <c r="I61" s="67" t="s">
        <v>968</v>
      </c>
    </row>
    <row r="62" spans="1:9" x14ac:dyDescent="0.3">
      <c r="A62" s="67"/>
      <c r="B62" s="68"/>
      <c r="C62" s="69" t="s">
        <v>1610</v>
      </c>
      <c r="D62" s="68"/>
      <c r="E62" s="67"/>
      <c r="F62" s="67"/>
      <c r="G62" s="67"/>
      <c r="H62" s="67"/>
      <c r="I62" s="67"/>
    </row>
    <row r="63" spans="1:9" x14ac:dyDescent="0.3">
      <c r="A63" s="67" t="s">
        <v>184</v>
      </c>
      <c r="B63" s="68" t="s">
        <v>332</v>
      </c>
      <c r="C63" s="69" t="s">
        <v>172</v>
      </c>
      <c r="D63" s="68" t="s">
        <v>1611</v>
      </c>
      <c r="E63" s="67" t="s">
        <v>534</v>
      </c>
      <c r="F63" s="67" t="s">
        <v>20</v>
      </c>
      <c r="G63" s="67" t="s">
        <v>439</v>
      </c>
      <c r="H63" s="67" t="s">
        <v>1574</v>
      </c>
      <c r="I63" s="67" t="s">
        <v>1514</v>
      </c>
    </row>
    <row r="64" spans="1:9" x14ac:dyDescent="0.3">
      <c r="A64" s="67" t="s">
        <v>127</v>
      </c>
      <c r="B64" s="68" t="s">
        <v>334</v>
      </c>
      <c r="C64" s="69" t="s">
        <v>176</v>
      </c>
      <c r="D64" s="68" t="s">
        <v>1612</v>
      </c>
      <c r="E64" s="67" t="s">
        <v>533</v>
      </c>
      <c r="F64" s="67" t="s">
        <v>68</v>
      </c>
      <c r="G64" s="67" t="s">
        <v>439</v>
      </c>
      <c r="H64" s="67" t="s">
        <v>211</v>
      </c>
      <c r="I64" s="67" t="s">
        <v>827</v>
      </c>
    </row>
    <row r="65" spans="1:9" x14ac:dyDescent="0.3">
      <c r="A65" s="67" t="s">
        <v>126</v>
      </c>
      <c r="B65" s="68" t="s">
        <v>336</v>
      </c>
      <c r="C65" s="69" t="s">
        <v>179</v>
      </c>
      <c r="D65" s="68" t="s">
        <v>1613</v>
      </c>
      <c r="E65" s="67" t="s">
        <v>379</v>
      </c>
      <c r="F65" s="67" t="s">
        <v>25</v>
      </c>
      <c r="G65" s="67" t="s">
        <v>74</v>
      </c>
      <c r="H65" s="67" t="s">
        <v>979</v>
      </c>
      <c r="I65" s="67" t="s">
        <v>980</v>
      </c>
    </row>
    <row r="66" spans="1:9" x14ac:dyDescent="0.3">
      <c r="A66" s="67" t="s">
        <v>217</v>
      </c>
      <c r="B66" s="68" t="s">
        <v>338</v>
      </c>
      <c r="C66" s="69" t="s">
        <v>181</v>
      </c>
      <c r="D66" s="68" t="s">
        <v>1261</v>
      </c>
      <c r="E66" s="67" t="s">
        <v>376</v>
      </c>
      <c r="F66" s="67" t="s">
        <v>63</v>
      </c>
      <c r="G66" s="67" t="s">
        <v>74</v>
      </c>
      <c r="H66" s="67" t="s">
        <v>260</v>
      </c>
      <c r="I66" s="67" t="s">
        <v>958</v>
      </c>
    </row>
    <row r="67" spans="1:9" x14ac:dyDescent="0.3">
      <c r="A67" s="67" t="s">
        <v>250</v>
      </c>
      <c r="B67" s="68" t="s">
        <v>340</v>
      </c>
      <c r="C67" s="69" t="s">
        <v>185</v>
      </c>
      <c r="D67" s="68" t="s">
        <v>1614</v>
      </c>
      <c r="E67" s="67" t="s">
        <v>514</v>
      </c>
      <c r="F67" s="67" t="s">
        <v>70</v>
      </c>
      <c r="G67" s="67" t="s">
        <v>439</v>
      </c>
      <c r="H67" s="67" t="s">
        <v>211</v>
      </c>
      <c r="I67" s="67" t="s">
        <v>968</v>
      </c>
    </row>
    <row r="68" spans="1:9" x14ac:dyDescent="0.3">
      <c r="A68" s="67" t="s">
        <v>123</v>
      </c>
      <c r="B68" s="68" t="s">
        <v>342</v>
      </c>
      <c r="C68" s="69" t="s">
        <v>190</v>
      </c>
      <c r="D68" s="68" t="s">
        <v>1615</v>
      </c>
      <c r="E68" s="67" t="s">
        <v>375</v>
      </c>
      <c r="F68" s="67" t="s">
        <v>68</v>
      </c>
      <c r="G68" s="67" t="s">
        <v>74</v>
      </c>
      <c r="H68" s="67" t="s">
        <v>1394</v>
      </c>
      <c r="I68" s="67" t="s">
        <v>1415</v>
      </c>
    </row>
    <row r="69" spans="1:9" x14ac:dyDescent="0.3">
      <c r="A69" s="67" t="s">
        <v>159</v>
      </c>
      <c r="B69" s="68" t="s">
        <v>343</v>
      </c>
      <c r="C69" s="69" t="s">
        <v>196</v>
      </c>
      <c r="D69" s="68" t="s">
        <v>1616</v>
      </c>
      <c r="E69" s="67" t="s">
        <v>544</v>
      </c>
      <c r="F69" s="67" t="s">
        <v>70</v>
      </c>
      <c r="G69" s="67" t="s">
        <v>439</v>
      </c>
      <c r="H69" s="67" t="s">
        <v>1404</v>
      </c>
      <c r="I69" s="67" t="s">
        <v>1405</v>
      </c>
    </row>
    <row r="70" spans="1:9" x14ac:dyDescent="0.3">
      <c r="A70" s="67" t="s">
        <v>494</v>
      </c>
      <c r="B70" s="68" t="s">
        <v>345</v>
      </c>
      <c r="C70" s="69" t="s">
        <v>201</v>
      </c>
      <c r="D70" s="68" t="s">
        <v>1617</v>
      </c>
      <c r="E70" s="67" t="s">
        <v>554</v>
      </c>
      <c r="F70" s="67" t="s">
        <v>70</v>
      </c>
      <c r="G70" s="67" t="s">
        <v>439</v>
      </c>
      <c r="H70" s="67" t="s">
        <v>211</v>
      </c>
      <c r="I70" s="67" t="s">
        <v>968</v>
      </c>
    </row>
    <row r="71" spans="1:9" x14ac:dyDescent="0.3">
      <c r="A71" s="67" t="s">
        <v>1268</v>
      </c>
      <c r="B71" s="68" t="s">
        <v>347</v>
      </c>
      <c r="C71" s="69" t="s">
        <v>203</v>
      </c>
      <c r="D71" s="68" t="s">
        <v>1618</v>
      </c>
      <c r="E71" s="67" t="s">
        <v>547</v>
      </c>
      <c r="F71" s="67" t="s">
        <v>70</v>
      </c>
      <c r="G71" s="67" t="s">
        <v>439</v>
      </c>
      <c r="H71" s="67" t="s">
        <v>211</v>
      </c>
      <c r="I71" s="67" t="s">
        <v>968</v>
      </c>
    </row>
    <row r="72" spans="1:9" x14ac:dyDescent="0.3">
      <c r="A72" s="67"/>
      <c r="B72" s="68"/>
      <c r="C72" s="69" t="s">
        <v>1619</v>
      </c>
      <c r="D72" s="68"/>
      <c r="E72" s="67"/>
      <c r="F72" s="67"/>
      <c r="G72" s="67"/>
      <c r="H72" s="67"/>
      <c r="I72" s="67"/>
    </row>
    <row r="73" spans="1:9" x14ac:dyDescent="0.3">
      <c r="A73" s="67" t="s">
        <v>400</v>
      </c>
      <c r="B73" s="68" t="s">
        <v>332</v>
      </c>
      <c r="C73" s="69" t="s">
        <v>172</v>
      </c>
      <c r="D73" s="68" t="s">
        <v>1620</v>
      </c>
      <c r="E73" s="67" t="s">
        <v>354</v>
      </c>
      <c r="F73" s="67" t="s">
        <v>28</v>
      </c>
      <c r="G73" s="67" t="s">
        <v>74</v>
      </c>
      <c r="H73" s="67" t="s">
        <v>1394</v>
      </c>
      <c r="I73" s="67" t="s">
        <v>1206</v>
      </c>
    </row>
    <row r="74" spans="1:9" x14ac:dyDescent="0.3">
      <c r="A74" s="67" t="s">
        <v>405</v>
      </c>
      <c r="B74" s="68" t="s">
        <v>334</v>
      </c>
      <c r="C74" s="69" t="s">
        <v>176</v>
      </c>
      <c r="D74" s="68" t="s">
        <v>1621</v>
      </c>
      <c r="E74" s="67" t="s">
        <v>379</v>
      </c>
      <c r="F74" s="67" t="s">
        <v>25</v>
      </c>
      <c r="G74" s="67" t="s">
        <v>74</v>
      </c>
      <c r="H74" s="67" t="s">
        <v>1313</v>
      </c>
      <c r="I74" s="67" t="s">
        <v>911</v>
      </c>
    </row>
    <row r="75" spans="1:9" x14ac:dyDescent="0.3">
      <c r="A75" s="67" t="s">
        <v>142</v>
      </c>
      <c r="B75" s="68" t="s">
        <v>336</v>
      </c>
      <c r="C75" s="69" t="s">
        <v>179</v>
      </c>
      <c r="D75" s="68" t="s">
        <v>1622</v>
      </c>
      <c r="E75" s="67" t="s">
        <v>375</v>
      </c>
      <c r="F75" s="67" t="s">
        <v>68</v>
      </c>
      <c r="G75" s="67" t="s">
        <v>74</v>
      </c>
      <c r="H75" s="67" t="s">
        <v>1394</v>
      </c>
      <c r="I75" s="67" t="s">
        <v>1206</v>
      </c>
    </row>
    <row r="76" spans="1:9" x14ac:dyDescent="0.3">
      <c r="A76" s="67" t="s">
        <v>410</v>
      </c>
      <c r="B76" s="68" t="s">
        <v>338</v>
      </c>
      <c r="C76" s="69" t="s">
        <v>181</v>
      </c>
      <c r="D76" s="68" t="s">
        <v>1623</v>
      </c>
      <c r="E76" s="67" t="s">
        <v>1130</v>
      </c>
      <c r="F76" s="67" t="s">
        <v>56</v>
      </c>
      <c r="G76" s="67" t="s">
        <v>74</v>
      </c>
      <c r="H76" s="67" t="s">
        <v>1394</v>
      </c>
      <c r="I76" s="67" t="s">
        <v>1206</v>
      </c>
    </row>
    <row r="77" spans="1:9" x14ac:dyDescent="0.3">
      <c r="A77" s="67" t="s">
        <v>308</v>
      </c>
      <c r="B77" s="68" t="s">
        <v>340</v>
      </c>
      <c r="C77" s="69" t="s">
        <v>185</v>
      </c>
      <c r="D77" s="68" t="s">
        <v>1624</v>
      </c>
      <c r="E77" s="67" t="s">
        <v>377</v>
      </c>
      <c r="F77" s="67" t="s">
        <v>20</v>
      </c>
      <c r="G77" s="67" t="s">
        <v>74</v>
      </c>
      <c r="H77" s="67" t="s">
        <v>211</v>
      </c>
      <c r="I77" s="67" t="s">
        <v>968</v>
      </c>
    </row>
    <row r="78" spans="1:9" x14ac:dyDescent="0.3">
      <c r="A78" s="67" t="s">
        <v>308</v>
      </c>
      <c r="B78" s="68" t="s">
        <v>342</v>
      </c>
      <c r="C78" s="69" t="s">
        <v>190</v>
      </c>
      <c r="D78" s="68" t="s">
        <v>1625</v>
      </c>
      <c r="E78" s="67" t="s">
        <v>386</v>
      </c>
      <c r="F78" s="67" t="s">
        <v>56</v>
      </c>
      <c r="G78" s="67" t="s">
        <v>74</v>
      </c>
      <c r="H78" s="67" t="s">
        <v>241</v>
      </c>
      <c r="I78" s="67" t="s">
        <v>1314</v>
      </c>
    </row>
    <row r="79" spans="1:9" x14ac:dyDescent="0.3">
      <c r="A79" s="67" t="s">
        <v>308</v>
      </c>
      <c r="B79" s="68" t="s">
        <v>343</v>
      </c>
      <c r="C79" s="69" t="s">
        <v>196</v>
      </c>
      <c r="D79" s="68" t="s">
        <v>1626</v>
      </c>
      <c r="E79" s="67" t="s">
        <v>353</v>
      </c>
      <c r="F79" s="67" t="s">
        <v>28</v>
      </c>
      <c r="G79" s="67" t="s">
        <v>74</v>
      </c>
      <c r="H79" s="67" t="s">
        <v>260</v>
      </c>
      <c r="I79" s="67" t="s">
        <v>958</v>
      </c>
    </row>
    <row r="80" spans="1:9" x14ac:dyDescent="0.3">
      <c r="A80" s="67" t="s">
        <v>526</v>
      </c>
      <c r="B80" s="68" t="s">
        <v>345</v>
      </c>
      <c r="C80" s="69" t="s">
        <v>201</v>
      </c>
      <c r="D80" s="68" t="s">
        <v>1627</v>
      </c>
      <c r="E80" s="67" t="s">
        <v>544</v>
      </c>
      <c r="F80" s="67" t="s">
        <v>70</v>
      </c>
      <c r="G80" s="67" t="s">
        <v>439</v>
      </c>
      <c r="H80" s="67" t="s">
        <v>241</v>
      </c>
      <c r="I80" s="67" t="s">
        <v>1314</v>
      </c>
    </row>
    <row r="81" spans="1:9" x14ac:dyDescent="0.3">
      <c r="A81" s="67" t="s">
        <v>238</v>
      </c>
      <c r="B81" s="68" t="s">
        <v>347</v>
      </c>
      <c r="C81" s="69" t="s">
        <v>203</v>
      </c>
      <c r="D81" s="68" t="s">
        <v>1628</v>
      </c>
      <c r="E81" s="67" t="s">
        <v>1126</v>
      </c>
      <c r="F81" s="67" t="s">
        <v>37</v>
      </c>
      <c r="G81" s="67" t="s">
        <v>439</v>
      </c>
      <c r="H81" s="67" t="s">
        <v>211</v>
      </c>
      <c r="I81" s="67" t="s">
        <v>827</v>
      </c>
    </row>
    <row r="82" spans="1:9" x14ac:dyDescent="0.3">
      <c r="A82" s="67" t="s">
        <v>1629</v>
      </c>
      <c r="B82" s="68" t="s">
        <v>348</v>
      </c>
      <c r="C82" s="69" t="s">
        <v>207</v>
      </c>
      <c r="D82" s="68" t="s">
        <v>1630</v>
      </c>
      <c r="E82" s="67" t="s">
        <v>370</v>
      </c>
      <c r="F82" s="67" t="s">
        <v>68</v>
      </c>
      <c r="G82" s="67" t="s">
        <v>74</v>
      </c>
      <c r="H82" s="67" t="s">
        <v>211</v>
      </c>
      <c r="I82" s="67" t="s">
        <v>854</v>
      </c>
    </row>
    <row r="83" spans="1:9" x14ac:dyDescent="0.3">
      <c r="A83" s="67"/>
      <c r="B83" s="68"/>
      <c r="C83" s="69" t="s">
        <v>1631</v>
      </c>
      <c r="D83" s="68"/>
      <c r="E83" s="67"/>
      <c r="F83" s="67"/>
      <c r="G83" s="67"/>
      <c r="H83" s="67"/>
      <c r="I83" s="67"/>
    </row>
    <row r="84" spans="1:9" x14ac:dyDescent="0.3">
      <c r="A84" s="67" t="s">
        <v>134</v>
      </c>
      <c r="B84" s="68" t="s">
        <v>332</v>
      </c>
      <c r="C84" s="69" t="s">
        <v>172</v>
      </c>
      <c r="D84" s="68" t="s">
        <v>1632</v>
      </c>
      <c r="E84" s="67" t="s">
        <v>1129</v>
      </c>
      <c r="F84" s="67" t="s">
        <v>68</v>
      </c>
      <c r="G84" s="67" t="s">
        <v>439</v>
      </c>
      <c r="H84" s="67" t="s">
        <v>1404</v>
      </c>
      <c r="I84" s="67" t="s">
        <v>1405</v>
      </c>
    </row>
    <row r="85" spans="1:9" x14ac:dyDescent="0.3">
      <c r="A85" s="67" t="s">
        <v>145</v>
      </c>
      <c r="B85" s="68" t="s">
        <v>334</v>
      </c>
      <c r="C85" s="69" t="s">
        <v>176</v>
      </c>
      <c r="D85" s="68" t="s">
        <v>1633</v>
      </c>
      <c r="E85" s="67" t="s">
        <v>519</v>
      </c>
      <c r="F85" s="67" t="s">
        <v>28</v>
      </c>
      <c r="G85" s="67" t="s">
        <v>439</v>
      </c>
      <c r="H85" s="67" t="s">
        <v>1394</v>
      </c>
      <c r="I85" s="67" t="s">
        <v>1415</v>
      </c>
    </row>
    <row r="86" spans="1:9" x14ac:dyDescent="0.3">
      <c r="A86" s="67" t="s">
        <v>144</v>
      </c>
      <c r="B86" s="68" t="s">
        <v>336</v>
      </c>
      <c r="C86" s="69" t="s">
        <v>179</v>
      </c>
      <c r="D86" s="68" t="s">
        <v>1634</v>
      </c>
      <c r="E86" s="67" t="s">
        <v>529</v>
      </c>
      <c r="F86" s="67" t="s">
        <v>28</v>
      </c>
      <c r="G86" s="67" t="s">
        <v>439</v>
      </c>
      <c r="H86" s="67" t="s">
        <v>260</v>
      </c>
      <c r="I86" s="67" t="s">
        <v>958</v>
      </c>
    </row>
    <row r="87" spans="1:9" x14ac:dyDescent="0.3">
      <c r="A87" s="67" t="s">
        <v>154</v>
      </c>
      <c r="B87" s="68" t="s">
        <v>338</v>
      </c>
      <c r="C87" s="69" t="s">
        <v>181</v>
      </c>
      <c r="D87" s="68" t="s">
        <v>1635</v>
      </c>
      <c r="E87" s="67" t="s">
        <v>525</v>
      </c>
      <c r="F87" s="67" t="s">
        <v>32</v>
      </c>
      <c r="G87" s="67" t="s">
        <v>439</v>
      </c>
      <c r="H87" s="67" t="s">
        <v>910</v>
      </c>
      <c r="I87" s="67" t="s">
        <v>911</v>
      </c>
    </row>
    <row r="88" spans="1:9" x14ac:dyDescent="0.3">
      <c r="A88" s="67" t="s">
        <v>540</v>
      </c>
      <c r="B88" s="68" t="s">
        <v>340</v>
      </c>
      <c r="C88" s="69" t="s">
        <v>185</v>
      </c>
      <c r="D88" s="68" t="s">
        <v>1636</v>
      </c>
      <c r="E88" s="67" t="s">
        <v>370</v>
      </c>
      <c r="F88" s="67" t="s">
        <v>68</v>
      </c>
      <c r="G88" s="67" t="s">
        <v>74</v>
      </c>
      <c r="H88" s="67" t="s">
        <v>205</v>
      </c>
      <c r="I88" s="67" t="s">
        <v>1314</v>
      </c>
    </row>
    <row r="89" spans="1:9" x14ac:dyDescent="0.3">
      <c r="A89" s="67" t="s">
        <v>435</v>
      </c>
      <c r="B89" s="68" t="s">
        <v>342</v>
      </c>
      <c r="C89" s="69" t="s">
        <v>190</v>
      </c>
      <c r="D89" s="68" t="s">
        <v>1637</v>
      </c>
      <c r="E89" s="67" t="s">
        <v>361</v>
      </c>
      <c r="F89" s="67" t="s">
        <v>36</v>
      </c>
      <c r="G89" s="67" t="s">
        <v>74</v>
      </c>
      <c r="H89" s="67" t="s">
        <v>211</v>
      </c>
      <c r="I89" s="67" t="s">
        <v>803</v>
      </c>
    </row>
    <row r="90" spans="1:9" x14ac:dyDescent="0.3">
      <c r="A90" s="67"/>
      <c r="B90" s="68"/>
      <c r="C90" s="69" t="s">
        <v>1295</v>
      </c>
      <c r="D90" s="68"/>
      <c r="E90" s="67"/>
      <c r="F90" s="67"/>
      <c r="G90" s="67"/>
      <c r="H90" s="67"/>
      <c r="I90" s="67"/>
    </row>
    <row r="91" spans="1:9" x14ac:dyDescent="0.3">
      <c r="A91" s="67" t="s">
        <v>151</v>
      </c>
      <c r="B91" s="68" t="s">
        <v>332</v>
      </c>
      <c r="C91" s="69" t="s">
        <v>172</v>
      </c>
      <c r="D91" s="68" t="s">
        <v>1638</v>
      </c>
      <c r="E91" s="67" t="s">
        <v>377</v>
      </c>
      <c r="F91" s="67" t="s">
        <v>20</v>
      </c>
      <c r="G91" s="67" t="s">
        <v>74</v>
      </c>
      <c r="H91" s="67" t="s">
        <v>810</v>
      </c>
      <c r="I91" s="67" t="s">
        <v>811</v>
      </c>
    </row>
    <row r="92" spans="1:9" x14ac:dyDescent="0.3">
      <c r="A92" s="67" t="s">
        <v>140</v>
      </c>
      <c r="B92" s="68" t="s">
        <v>334</v>
      </c>
      <c r="C92" s="69" t="s">
        <v>176</v>
      </c>
      <c r="D92" s="68" t="s">
        <v>1639</v>
      </c>
      <c r="E92" s="67" t="s">
        <v>542</v>
      </c>
      <c r="F92" s="67" t="s">
        <v>70</v>
      </c>
      <c r="G92" s="67" t="s">
        <v>439</v>
      </c>
      <c r="H92" s="67" t="s">
        <v>221</v>
      </c>
      <c r="I92" s="67" t="s">
        <v>806</v>
      </c>
    </row>
    <row r="93" spans="1:9" x14ac:dyDescent="0.3">
      <c r="A93" s="67" t="s">
        <v>405</v>
      </c>
      <c r="B93" s="68" t="s">
        <v>336</v>
      </c>
      <c r="C93" s="69" t="s">
        <v>179</v>
      </c>
      <c r="D93" s="68" t="s">
        <v>1640</v>
      </c>
      <c r="E93" s="67" t="s">
        <v>514</v>
      </c>
      <c r="F93" s="67" t="s">
        <v>70</v>
      </c>
      <c r="G93" s="67" t="s">
        <v>439</v>
      </c>
      <c r="H93" s="67" t="s">
        <v>211</v>
      </c>
      <c r="I93" s="67" t="s">
        <v>861</v>
      </c>
    </row>
    <row r="94" spans="1:9" x14ac:dyDescent="0.3">
      <c r="A94" s="67" t="s">
        <v>157</v>
      </c>
      <c r="B94" s="68" t="s">
        <v>338</v>
      </c>
      <c r="C94" s="69" t="s">
        <v>181</v>
      </c>
      <c r="D94" s="68" t="s">
        <v>1641</v>
      </c>
      <c r="E94" s="67" t="s">
        <v>545</v>
      </c>
      <c r="F94" s="67" t="s">
        <v>63</v>
      </c>
      <c r="G94" s="67" t="s">
        <v>439</v>
      </c>
      <c r="H94" s="67" t="s">
        <v>1404</v>
      </c>
      <c r="I94" s="67" t="s">
        <v>1424</v>
      </c>
    </row>
    <row r="95" spans="1:9" x14ac:dyDescent="0.3">
      <c r="A95" s="67" t="s">
        <v>148</v>
      </c>
      <c r="B95" s="68" t="s">
        <v>340</v>
      </c>
      <c r="C95" s="69" t="s">
        <v>185</v>
      </c>
      <c r="D95" s="68" t="s">
        <v>1300</v>
      </c>
      <c r="E95" s="67" t="s">
        <v>389</v>
      </c>
      <c r="F95" s="67" t="s">
        <v>28</v>
      </c>
      <c r="G95" s="67" t="s">
        <v>74</v>
      </c>
      <c r="H95" s="67" t="s">
        <v>260</v>
      </c>
      <c r="I95" s="67" t="s">
        <v>947</v>
      </c>
    </row>
    <row r="96" spans="1:9" x14ac:dyDescent="0.3">
      <c r="A96" s="67" t="s">
        <v>238</v>
      </c>
      <c r="B96" s="68" t="s">
        <v>342</v>
      </c>
      <c r="C96" s="69" t="s">
        <v>190</v>
      </c>
      <c r="D96" s="68" t="s">
        <v>1642</v>
      </c>
      <c r="E96" s="67" t="s">
        <v>546</v>
      </c>
      <c r="F96" s="67" t="s">
        <v>68</v>
      </c>
      <c r="G96" s="67" t="s">
        <v>439</v>
      </c>
      <c r="H96" s="67" t="s">
        <v>211</v>
      </c>
      <c r="I96" s="67" t="s">
        <v>861</v>
      </c>
    </row>
    <row r="97" spans="1:9" x14ac:dyDescent="0.3">
      <c r="A97" s="67" t="s">
        <v>238</v>
      </c>
      <c r="B97" s="68" t="s">
        <v>342</v>
      </c>
      <c r="C97" s="69" t="s">
        <v>190</v>
      </c>
      <c r="D97" s="68" t="s">
        <v>1642</v>
      </c>
      <c r="E97" s="67" t="s">
        <v>1123</v>
      </c>
      <c r="F97" s="67" t="s">
        <v>28</v>
      </c>
      <c r="G97" s="67" t="s">
        <v>439</v>
      </c>
      <c r="H97" s="67" t="s">
        <v>260</v>
      </c>
      <c r="I97" s="67" t="s">
        <v>958</v>
      </c>
    </row>
    <row r="98" spans="1:9" x14ac:dyDescent="0.3">
      <c r="A98" s="67" t="s">
        <v>381</v>
      </c>
      <c r="B98" s="68" t="s">
        <v>345</v>
      </c>
      <c r="C98" s="69" t="s">
        <v>201</v>
      </c>
      <c r="D98" s="68" t="s">
        <v>917</v>
      </c>
      <c r="E98" s="67" t="s">
        <v>547</v>
      </c>
      <c r="F98" s="67" t="s">
        <v>70</v>
      </c>
      <c r="G98" s="67" t="s">
        <v>439</v>
      </c>
      <c r="H98" s="67" t="s">
        <v>211</v>
      </c>
      <c r="I98" s="67" t="s">
        <v>861</v>
      </c>
    </row>
    <row r="99" spans="1:9" x14ac:dyDescent="0.3">
      <c r="A99" s="67" t="s">
        <v>431</v>
      </c>
      <c r="B99" s="68" t="s">
        <v>347</v>
      </c>
      <c r="C99" s="69" t="s">
        <v>203</v>
      </c>
      <c r="D99" s="68" t="s">
        <v>264</v>
      </c>
      <c r="E99" s="67" t="s">
        <v>554</v>
      </c>
      <c r="F99" s="67" t="s">
        <v>70</v>
      </c>
      <c r="G99" s="67" t="s">
        <v>439</v>
      </c>
      <c r="H99" s="67" t="s">
        <v>211</v>
      </c>
      <c r="I99" s="67" t="s">
        <v>803</v>
      </c>
    </row>
    <row r="100" spans="1:9" x14ac:dyDescent="0.3">
      <c r="A100" s="67" t="s">
        <v>1643</v>
      </c>
      <c r="B100" s="68" t="s">
        <v>348</v>
      </c>
      <c r="C100" s="69" t="s">
        <v>207</v>
      </c>
      <c r="D100" s="68" t="s">
        <v>918</v>
      </c>
      <c r="E100" s="67" t="s">
        <v>544</v>
      </c>
      <c r="F100" s="67" t="s">
        <v>70</v>
      </c>
      <c r="G100" s="67" t="s">
        <v>439</v>
      </c>
      <c r="H100" s="67" t="s">
        <v>211</v>
      </c>
      <c r="I100" s="67" t="s">
        <v>803</v>
      </c>
    </row>
    <row r="101" spans="1:9" x14ac:dyDescent="0.3">
      <c r="B101" s="68"/>
      <c r="C101" s="69" t="s">
        <v>1301</v>
      </c>
      <c r="D101" s="68"/>
      <c r="E101" s="67"/>
      <c r="F101" s="67"/>
      <c r="G101" s="67"/>
      <c r="H101" s="67"/>
      <c r="I101" s="67"/>
    </row>
    <row r="102" spans="1:9" x14ac:dyDescent="0.3">
      <c r="A102" s="67" t="s">
        <v>213</v>
      </c>
      <c r="B102" s="68" t="s">
        <v>332</v>
      </c>
      <c r="C102" s="69" t="s">
        <v>172</v>
      </c>
      <c r="D102" s="68" t="s">
        <v>1644</v>
      </c>
      <c r="E102" s="67" t="s">
        <v>549</v>
      </c>
      <c r="F102" s="67" t="s">
        <v>69</v>
      </c>
      <c r="G102" s="67" t="s">
        <v>439</v>
      </c>
      <c r="H102" s="67" t="s">
        <v>275</v>
      </c>
      <c r="I102" s="67" t="s">
        <v>1477</v>
      </c>
    </row>
    <row r="103" spans="1:9" x14ac:dyDescent="0.3">
      <c r="A103" s="67" t="s">
        <v>195</v>
      </c>
      <c r="B103" s="68" t="s">
        <v>334</v>
      </c>
      <c r="C103" s="69" t="s">
        <v>176</v>
      </c>
      <c r="D103" s="68" t="s">
        <v>1645</v>
      </c>
      <c r="E103" s="67" t="s">
        <v>551</v>
      </c>
      <c r="F103" s="67" t="s">
        <v>69</v>
      </c>
      <c r="G103" s="67" t="s">
        <v>439</v>
      </c>
      <c r="H103" s="67" t="s">
        <v>1646</v>
      </c>
      <c r="I103" s="67" t="s">
        <v>1647</v>
      </c>
    </row>
    <row r="104" spans="1:9" x14ac:dyDescent="0.3">
      <c r="A104" s="67" t="s">
        <v>139</v>
      </c>
      <c r="B104" s="68" t="s">
        <v>336</v>
      </c>
      <c r="C104" s="69" t="s">
        <v>179</v>
      </c>
      <c r="D104" s="68" t="s">
        <v>1648</v>
      </c>
      <c r="E104" s="67" t="s">
        <v>392</v>
      </c>
      <c r="F104" s="67" t="s">
        <v>69</v>
      </c>
      <c r="G104" s="67" t="s">
        <v>74</v>
      </c>
      <c r="H104" s="67" t="s">
        <v>910</v>
      </c>
      <c r="I104" s="67" t="s">
        <v>911</v>
      </c>
    </row>
    <row r="105" spans="1:9" x14ac:dyDescent="0.3">
      <c r="A105" s="67" t="s">
        <v>128</v>
      </c>
      <c r="B105" s="68" t="s">
        <v>338</v>
      </c>
      <c r="C105" s="69" t="s">
        <v>181</v>
      </c>
      <c r="D105" s="68" t="s">
        <v>1649</v>
      </c>
      <c r="E105" s="67" t="s">
        <v>394</v>
      </c>
      <c r="F105" s="67" t="s">
        <v>69</v>
      </c>
      <c r="G105" s="67" t="s">
        <v>74</v>
      </c>
      <c r="H105" s="67" t="s">
        <v>833</v>
      </c>
      <c r="I105" s="67" t="s">
        <v>1650</v>
      </c>
    </row>
    <row r="106" spans="1:9" x14ac:dyDescent="0.3">
      <c r="A106" s="67" t="s">
        <v>145</v>
      </c>
      <c r="B106" s="68" t="s">
        <v>340</v>
      </c>
      <c r="C106" s="69" t="s">
        <v>185</v>
      </c>
      <c r="D106" s="68" t="s">
        <v>1651</v>
      </c>
      <c r="E106" s="67" t="s">
        <v>396</v>
      </c>
      <c r="F106" s="67" t="s">
        <v>69</v>
      </c>
      <c r="G106" s="67" t="s">
        <v>74</v>
      </c>
      <c r="H106" s="67" t="s">
        <v>1646</v>
      </c>
      <c r="I106" s="67" t="s">
        <v>1647</v>
      </c>
    </row>
    <row r="107" spans="1:9" x14ac:dyDescent="0.3">
      <c r="A107" s="67" t="s">
        <v>371</v>
      </c>
      <c r="B107" s="68" t="s">
        <v>342</v>
      </c>
      <c r="C107" s="69" t="s">
        <v>190</v>
      </c>
      <c r="D107" s="68" t="s">
        <v>269</v>
      </c>
      <c r="E107" s="67" t="s">
        <v>514</v>
      </c>
      <c r="F107" s="67" t="s">
        <v>70</v>
      </c>
      <c r="G107" s="67" t="s">
        <v>439</v>
      </c>
      <c r="H107" s="67" t="s">
        <v>1404</v>
      </c>
      <c r="I107" s="67" t="s">
        <v>1405</v>
      </c>
    </row>
    <row r="108" spans="1:9" x14ac:dyDescent="0.3">
      <c r="A108" s="67" t="s">
        <v>492</v>
      </c>
      <c r="B108" s="68" t="s">
        <v>343</v>
      </c>
      <c r="C108" s="69" t="s">
        <v>196</v>
      </c>
      <c r="D108" s="68" t="s">
        <v>1305</v>
      </c>
      <c r="E108" s="67" t="s">
        <v>544</v>
      </c>
      <c r="F108" s="67" t="s">
        <v>70</v>
      </c>
      <c r="G108" s="67" t="s">
        <v>439</v>
      </c>
      <c r="H108" s="67" t="s">
        <v>1404</v>
      </c>
      <c r="I108" s="67" t="s">
        <v>1405</v>
      </c>
    </row>
    <row r="109" spans="1:9" x14ac:dyDescent="0.3">
      <c r="A109" s="67" t="s">
        <v>552</v>
      </c>
      <c r="B109" s="68" t="s">
        <v>345</v>
      </c>
      <c r="C109" s="69" t="s">
        <v>201</v>
      </c>
      <c r="D109" s="68" t="s">
        <v>1652</v>
      </c>
      <c r="E109" s="67" t="s">
        <v>547</v>
      </c>
      <c r="F109" s="67" t="s">
        <v>70</v>
      </c>
      <c r="G109" s="67" t="s">
        <v>439</v>
      </c>
      <c r="H109" s="67" t="s">
        <v>211</v>
      </c>
      <c r="I109" s="67" t="s">
        <v>968</v>
      </c>
    </row>
    <row r="110" spans="1:9" x14ac:dyDescent="0.3">
      <c r="A110" s="67"/>
      <c r="B110" s="68"/>
      <c r="C110" s="69" t="s">
        <v>1306</v>
      </c>
      <c r="D110" s="68"/>
      <c r="E110" s="67"/>
      <c r="F110" s="67"/>
      <c r="G110" s="67"/>
      <c r="H110" s="67"/>
      <c r="I110" s="67"/>
    </row>
    <row r="111" spans="1:9" x14ac:dyDescent="0.3">
      <c r="A111" s="67" t="s">
        <v>120</v>
      </c>
      <c r="B111" s="68" t="s">
        <v>332</v>
      </c>
      <c r="C111" s="69" t="s">
        <v>172</v>
      </c>
      <c r="D111" s="68" t="s">
        <v>1653</v>
      </c>
      <c r="E111" s="67" t="s">
        <v>510</v>
      </c>
      <c r="F111" s="67" t="s">
        <v>37</v>
      </c>
      <c r="G111" s="67" t="s">
        <v>439</v>
      </c>
      <c r="H111" s="67" t="s">
        <v>1394</v>
      </c>
      <c r="I111" s="67" t="s">
        <v>1415</v>
      </c>
    </row>
    <row r="112" spans="1:9" x14ac:dyDescent="0.3">
      <c r="A112" s="67" t="s">
        <v>489</v>
      </c>
      <c r="B112" s="68" t="s">
        <v>334</v>
      </c>
      <c r="C112" s="69" t="s">
        <v>176</v>
      </c>
      <c r="D112" s="68" t="s">
        <v>1654</v>
      </c>
      <c r="E112" s="67" t="s">
        <v>507</v>
      </c>
      <c r="F112" s="67" t="s">
        <v>30</v>
      </c>
      <c r="G112" s="67" t="s">
        <v>439</v>
      </c>
      <c r="H112" s="67" t="s">
        <v>275</v>
      </c>
      <c r="I112" s="67" t="s">
        <v>1314</v>
      </c>
    </row>
    <row r="113" spans="1:9" x14ac:dyDescent="0.3">
      <c r="A113" s="67" t="s">
        <v>154</v>
      </c>
      <c r="B113" s="68" t="s">
        <v>336</v>
      </c>
      <c r="C113" s="69" t="s">
        <v>179</v>
      </c>
      <c r="D113" s="68" t="s">
        <v>1655</v>
      </c>
      <c r="E113" s="67" t="s">
        <v>514</v>
      </c>
      <c r="F113" s="67" t="s">
        <v>70</v>
      </c>
      <c r="G113" s="67" t="s">
        <v>439</v>
      </c>
      <c r="H113" s="67" t="s">
        <v>1404</v>
      </c>
      <c r="I113" s="67" t="s">
        <v>1424</v>
      </c>
    </row>
    <row r="114" spans="1:9" x14ac:dyDescent="0.3">
      <c r="A114" s="27" t="s">
        <v>410</v>
      </c>
      <c r="B114" s="68" t="s">
        <v>338</v>
      </c>
      <c r="C114" s="69" t="s">
        <v>181</v>
      </c>
      <c r="D114" s="68" t="s">
        <v>1656</v>
      </c>
      <c r="E114" s="67" t="s">
        <v>397</v>
      </c>
      <c r="F114" s="67" t="s">
        <v>40</v>
      </c>
      <c r="G114" s="67" t="s">
        <v>74</v>
      </c>
      <c r="H114" s="67" t="s">
        <v>307</v>
      </c>
      <c r="I114" s="67" t="s">
        <v>815</v>
      </c>
    </row>
    <row r="115" spans="1:9" x14ac:dyDescent="0.3">
      <c r="A115" s="67" t="s">
        <v>308</v>
      </c>
      <c r="B115" s="68" t="s">
        <v>340</v>
      </c>
      <c r="C115" s="69" t="s">
        <v>185</v>
      </c>
      <c r="D115" s="68" t="s">
        <v>1657</v>
      </c>
      <c r="E115" s="67" t="s">
        <v>539</v>
      </c>
      <c r="F115" s="67" t="s">
        <v>25</v>
      </c>
      <c r="G115" s="67" t="s">
        <v>439</v>
      </c>
      <c r="H115" s="67" t="s">
        <v>276</v>
      </c>
      <c r="I115" s="67" t="s">
        <v>835</v>
      </c>
    </row>
    <row r="116" spans="1:9" x14ac:dyDescent="0.3">
      <c r="A116" s="67" t="s">
        <v>369</v>
      </c>
      <c r="B116" s="68" t="s">
        <v>342</v>
      </c>
      <c r="C116" s="69" t="s">
        <v>190</v>
      </c>
      <c r="D116" s="68" t="s">
        <v>1658</v>
      </c>
      <c r="E116" s="67" t="s">
        <v>398</v>
      </c>
      <c r="F116" s="67" t="s">
        <v>30</v>
      </c>
      <c r="G116" s="67" t="s">
        <v>74</v>
      </c>
      <c r="H116" s="67" t="s">
        <v>275</v>
      </c>
      <c r="I116" s="67" t="s">
        <v>1314</v>
      </c>
    </row>
    <row r="117" spans="1:9" x14ac:dyDescent="0.3">
      <c r="A117" s="67" t="s">
        <v>491</v>
      </c>
      <c r="B117" s="68" t="s">
        <v>343</v>
      </c>
      <c r="C117" s="69" t="s">
        <v>196</v>
      </c>
      <c r="D117" s="68" t="s">
        <v>1659</v>
      </c>
      <c r="E117" s="67" t="s">
        <v>402</v>
      </c>
      <c r="F117" s="67" t="s">
        <v>46</v>
      </c>
      <c r="G117" s="67" t="s">
        <v>74</v>
      </c>
      <c r="H117" s="67" t="s">
        <v>833</v>
      </c>
      <c r="I117" s="67" t="s">
        <v>818</v>
      </c>
    </row>
    <row r="118" spans="1:9" x14ac:dyDescent="0.3">
      <c r="A118" s="67" t="s">
        <v>492</v>
      </c>
      <c r="B118" s="68" t="s">
        <v>345</v>
      </c>
      <c r="C118" s="69" t="s">
        <v>201</v>
      </c>
      <c r="D118" s="68" t="s">
        <v>1660</v>
      </c>
      <c r="E118" s="67" t="s">
        <v>401</v>
      </c>
      <c r="F118" s="67" t="s">
        <v>30</v>
      </c>
      <c r="G118" s="67" t="s">
        <v>74</v>
      </c>
      <c r="H118" s="67" t="s">
        <v>275</v>
      </c>
      <c r="I118" s="67" t="s">
        <v>815</v>
      </c>
    </row>
    <row r="119" spans="1:9" x14ac:dyDescent="0.3">
      <c r="A119" s="67" t="s">
        <v>433</v>
      </c>
      <c r="B119" s="68" t="s">
        <v>347</v>
      </c>
      <c r="C119" s="69" t="s">
        <v>203</v>
      </c>
      <c r="D119" s="68" t="s">
        <v>1661</v>
      </c>
      <c r="E119" s="67" t="s">
        <v>542</v>
      </c>
      <c r="F119" s="67" t="s">
        <v>70</v>
      </c>
      <c r="G119" s="67" t="s">
        <v>439</v>
      </c>
      <c r="H119" s="67" t="s">
        <v>221</v>
      </c>
      <c r="I119" s="67" t="s">
        <v>806</v>
      </c>
    </row>
    <row r="120" spans="1:9" x14ac:dyDescent="0.3">
      <c r="A120" s="67" t="s">
        <v>329</v>
      </c>
      <c r="B120" s="68" t="s">
        <v>348</v>
      </c>
      <c r="C120" s="69" t="s">
        <v>207</v>
      </c>
      <c r="D120" s="68" t="s">
        <v>1662</v>
      </c>
      <c r="E120" s="67" t="s">
        <v>1128</v>
      </c>
      <c r="F120" s="67" t="s">
        <v>17</v>
      </c>
      <c r="G120" s="67" t="s">
        <v>74</v>
      </c>
      <c r="H120" s="67" t="s">
        <v>276</v>
      </c>
      <c r="I120" s="67" t="s">
        <v>835</v>
      </c>
    </row>
    <row r="121" spans="1:9" x14ac:dyDescent="0.3">
      <c r="A121" s="67"/>
      <c r="B121" s="68"/>
      <c r="C121" s="69" t="s">
        <v>1663</v>
      </c>
      <c r="D121" s="68"/>
      <c r="E121" s="67"/>
      <c r="F121" s="67"/>
      <c r="G121" s="67"/>
      <c r="H121" s="67"/>
      <c r="I121" s="67"/>
    </row>
    <row r="122" spans="1:9" x14ac:dyDescent="0.3">
      <c r="A122" s="67" t="s">
        <v>151</v>
      </c>
      <c r="B122" s="68" t="s">
        <v>332</v>
      </c>
      <c r="C122" s="69" t="s">
        <v>172</v>
      </c>
      <c r="D122" s="68" t="s">
        <v>1664</v>
      </c>
      <c r="E122" s="67" t="s">
        <v>510</v>
      </c>
      <c r="F122" s="67" t="s">
        <v>37</v>
      </c>
      <c r="G122" s="67" t="s">
        <v>439</v>
      </c>
      <c r="H122" s="67" t="s">
        <v>1404</v>
      </c>
      <c r="I122" s="67" t="s">
        <v>1418</v>
      </c>
    </row>
    <row r="123" spans="1:9" x14ac:dyDescent="0.3">
      <c r="A123" s="67" t="s">
        <v>154</v>
      </c>
      <c r="B123" s="68" t="s">
        <v>334</v>
      </c>
      <c r="C123" s="69" t="s">
        <v>176</v>
      </c>
      <c r="D123" s="68" t="s">
        <v>1665</v>
      </c>
      <c r="E123" s="67" t="s">
        <v>545</v>
      </c>
      <c r="F123" s="67" t="s">
        <v>63</v>
      </c>
      <c r="G123" s="67" t="s">
        <v>439</v>
      </c>
      <c r="H123" s="67" t="s">
        <v>810</v>
      </c>
      <c r="I123" s="67" t="s">
        <v>811</v>
      </c>
    </row>
    <row r="124" spans="1:9" x14ac:dyDescent="0.3">
      <c r="A124" s="67" t="s">
        <v>498</v>
      </c>
      <c r="B124" s="68" t="s">
        <v>336</v>
      </c>
      <c r="C124" s="69" t="s">
        <v>179</v>
      </c>
      <c r="D124" s="68" t="s">
        <v>813</v>
      </c>
      <c r="E124" s="67" t="s">
        <v>542</v>
      </c>
      <c r="F124" s="67" t="s">
        <v>70</v>
      </c>
      <c r="G124" s="67" t="s">
        <v>439</v>
      </c>
      <c r="H124" s="67" t="s">
        <v>1404</v>
      </c>
      <c r="I124" s="67" t="s">
        <v>1405</v>
      </c>
    </row>
    <row r="125" spans="1:9" x14ac:dyDescent="0.3">
      <c r="A125" s="67" t="s">
        <v>315</v>
      </c>
      <c r="B125" s="68" t="s">
        <v>338</v>
      </c>
      <c r="C125" s="69" t="s">
        <v>181</v>
      </c>
      <c r="D125" s="68" t="s">
        <v>802</v>
      </c>
      <c r="E125" s="67" t="s">
        <v>397</v>
      </c>
      <c r="F125" s="67" t="s">
        <v>40</v>
      </c>
      <c r="G125" s="67" t="s">
        <v>74</v>
      </c>
      <c r="H125" s="67" t="s">
        <v>307</v>
      </c>
      <c r="I125" s="67" t="s">
        <v>815</v>
      </c>
    </row>
    <row r="126" spans="1:9" x14ac:dyDescent="0.3">
      <c r="A126" s="67" t="s">
        <v>158</v>
      </c>
      <c r="B126" s="68" t="s">
        <v>340</v>
      </c>
      <c r="C126" s="69" t="s">
        <v>185</v>
      </c>
      <c r="D126" s="68" t="s">
        <v>1666</v>
      </c>
      <c r="E126" s="67" t="s">
        <v>402</v>
      </c>
      <c r="F126" s="67" t="s">
        <v>46</v>
      </c>
      <c r="G126" s="67" t="s">
        <v>74</v>
      </c>
      <c r="H126" s="67" t="s">
        <v>211</v>
      </c>
      <c r="I126" s="67" t="s">
        <v>803</v>
      </c>
    </row>
    <row r="127" spans="1:9" x14ac:dyDescent="0.3">
      <c r="A127" s="67" t="s">
        <v>421</v>
      </c>
      <c r="B127" s="68" t="s">
        <v>342</v>
      </c>
      <c r="C127" s="69" t="s">
        <v>190</v>
      </c>
      <c r="D127" s="68" t="s">
        <v>1667</v>
      </c>
      <c r="E127" s="67" t="s">
        <v>555</v>
      </c>
      <c r="F127" s="67" t="s">
        <v>33</v>
      </c>
      <c r="G127" s="67" t="s">
        <v>439</v>
      </c>
      <c r="H127" s="67" t="s">
        <v>810</v>
      </c>
      <c r="I127" s="67" t="s">
        <v>811</v>
      </c>
    </row>
    <row r="128" spans="1:9" x14ac:dyDescent="0.3">
      <c r="A128" s="67" t="s">
        <v>135</v>
      </c>
      <c r="B128" s="68" t="s">
        <v>343</v>
      </c>
      <c r="C128" s="69" t="s">
        <v>196</v>
      </c>
      <c r="D128" s="68" t="s">
        <v>1501</v>
      </c>
      <c r="E128" s="67" t="s">
        <v>376</v>
      </c>
      <c r="F128" s="67" t="s">
        <v>63</v>
      </c>
      <c r="G128" s="67" t="s">
        <v>74</v>
      </c>
      <c r="H128" s="67" t="s">
        <v>810</v>
      </c>
      <c r="I128" s="67" t="s">
        <v>811</v>
      </c>
    </row>
    <row r="129" spans="1:9" x14ac:dyDescent="0.3">
      <c r="A129" s="67" t="s">
        <v>238</v>
      </c>
      <c r="B129" s="68" t="s">
        <v>345</v>
      </c>
      <c r="C129" s="69" t="s">
        <v>201</v>
      </c>
      <c r="D129" s="68" t="s">
        <v>1325</v>
      </c>
      <c r="E129" s="67" t="s">
        <v>401</v>
      </c>
      <c r="F129" s="67" t="s">
        <v>30</v>
      </c>
      <c r="G129" s="67" t="s">
        <v>74</v>
      </c>
      <c r="H129" s="67" t="s">
        <v>275</v>
      </c>
      <c r="I129" s="67" t="s">
        <v>818</v>
      </c>
    </row>
    <row r="130" spans="1:9" x14ac:dyDescent="0.3">
      <c r="A130" s="67"/>
      <c r="B130" s="68"/>
      <c r="C130" s="69" t="s">
        <v>1331</v>
      </c>
      <c r="D130" s="68"/>
      <c r="E130" s="67"/>
      <c r="F130" s="67"/>
      <c r="G130" s="67"/>
      <c r="H130" s="67"/>
      <c r="I130" s="67"/>
    </row>
    <row r="131" spans="1:9" x14ac:dyDescent="0.3">
      <c r="A131" s="67" t="s">
        <v>212</v>
      </c>
      <c r="B131" s="68" t="s">
        <v>332</v>
      </c>
      <c r="C131" s="69" t="s">
        <v>172</v>
      </c>
      <c r="D131" s="68" t="s">
        <v>1668</v>
      </c>
      <c r="E131" s="67" t="s">
        <v>556</v>
      </c>
      <c r="F131" s="67" t="s">
        <v>48</v>
      </c>
      <c r="G131" s="67" t="s">
        <v>439</v>
      </c>
      <c r="H131" s="67" t="s">
        <v>183</v>
      </c>
      <c r="I131" s="67" t="s">
        <v>806</v>
      </c>
    </row>
    <row r="132" spans="1:9" x14ac:dyDescent="0.3">
      <c r="A132" s="67" t="s">
        <v>149</v>
      </c>
      <c r="B132" s="68" t="s">
        <v>334</v>
      </c>
      <c r="C132" s="69" t="s">
        <v>176</v>
      </c>
      <c r="D132" s="68" t="s">
        <v>1669</v>
      </c>
      <c r="E132" s="67" t="s">
        <v>558</v>
      </c>
      <c r="F132" s="67" t="s">
        <v>25</v>
      </c>
      <c r="G132" s="67" t="s">
        <v>439</v>
      </c>
      <c r="H132" s="67" t="s">
        <v>1404</v>
      </c>
      <c r="I132" s="67" t="s">
        <v>1405</v>
      </c>
    </row>
    <row r="133" spans="1:9" x14ac:dyDescent="0.3">
      <c r="A133" s="27" t="s">
        <v>140</v>
      </c>
      <c r="B133" s="68" t="s">
        <v>336</v>
      </c>
      <c r="C133" s="69" t="s">
        <v>179</v>
      </c>
      <c r="D133" s="68" t="s">
        <v>1670</v>
      </c>
      <c r="E133" s="67" t="s">
        <v>407</v>
      </c>
      <c r="F133" s="67" t="s">
        <v>32</v>
      </c>
      <c r="G133" s="67" t="s">
        <v>74</v>
      </c>
      <c r="H133" s="67" t="s">
        <v>1394</v>
      </c>
      <c r="I133" s="67" t="s">
        <v>1206</v>
      </c>
    </row>
    <row r="134" spans="1:9" x14ac:dyDescent="0.3">
      <c r="A134" s="67" t="s">
        <v>405</v>
      </c>
      <c r="B134" s="68" t="s">
        <v>338</v>
      </c>
      <c r="C134" s="69" t="s">
        <v>181</v>
      </c>
      <c r="D134" s="68" t="s">
        <v>1671</v>
      </c>
      <c r="E134" s="67" t="s">
        <v>561</v>
      </c>
      <c r="F134" s="67" t="s">
        <v>56</v>
      </c>
      <c r="G134" s="67" t="s">
        <v>439</v>
      </c>
      <c r="H134" s="67" t="s">
        <v>211</v>
      </c>
      <c r="I134" s="67" t="s">
        <v>803</v>
      </c>
    </row>
    <row r="135" spans="1:9" x14ac:dyDescent="0.3">
      <c r="A135" s="67" t="s">
        <v>144</v>
      </c>
      <c r="B135" s="68" t="s">
        <v>340</v>
      </c>
      <c r="C135" s="69" t="s">
        <v>185</v>
      </c>
      <c r="D135" s="68" t="s">
        <v>1664</v>
      </c>
      <c r="E135" s="67" t="s">
        <v>560</v>
      </c>
      <c r="F135" s="67" t="s">
        <v>28</v>
      </c>
      <c r="G135" s="67" t="s">
        <v>439</v>
      </c>
      <c r="H135" s="67" t="s">
        <v>260</v>
      </c>
      <c r="I135" s="67" t="s">
        <v>947</v>
      </c>
    </row>
    <row r="136" spans="1:9" x14ac:dyDescent="0.3">
      <c r="A136" s="67" t="s">
        <v>129</v>
      </c>
      <c r="B136" s="68" t="s">
        <v>342</v>
      </c>
      <c r="C136" s="69" t="s">
        <v>190</v>
      </c>
      <c r="D136" s="68" t="s">
        <v>1672</v>
      </c>
      <c r="E136" s="67" t="s">
        <v>514</v>
      </c>
      <c r="F136" s="67" t="s">
        <v>70</v>
      </c>
      <c r="G136" s="67" t="s">
        <v>439</v>
      </c>
      <c r="H136" s="67" t="s">
        <v>211</v>
      </c>
      <c r="I136" s="67" t="s">
        <v>803</v>
      </c>
    </row>
    <row r="137" spans="1:9" x14ac:dyDescent="0.3">
      <c r="A137" s="67" t="s">
        <v>378</v>
      </c>
      <c r="B137" s="68" t="s">
        <v>343</v>
      </c>
      <c r="C137" s="69" t="s">
        <v>196</v>
      </c>
      <c r="D137" s="68" t="s">
        <v>1673</v>
      </c>
      <c r="E137" s="67" t="s">
        <v>1132</v>
      </c>
      <c r="F137" s="67" t="s">
        <v>430</v>
      </c>
      <c r="G137" s="67" t="s">
        <v>439</v>
      </c>
      <c r="H137" s="67" t="s">
        <v>275</v>
      </c>
      <c r="I137" s="67" t="s">
        <v>815</v>
      </c>
    </row>
    <row r="138" spans="1:9" x14ac:dyDescent="0.3">
      <c r="A138" s="67" t="s">
        <v>421</v>
      </c>
      <c r="B138" s="68" t="s">
        <v>345</v>
      </c>
      <c r="C138" s="69" t="s">
        <v>201</v>
      </c>
      <c r="D138" s="68" t="s">
        <v>1674</v>
      </c>
      <c r="E138" s="67" t="s">
        <v>426</v>
      </c>
      <c r="F138" s="67" t="s">
        <v>25</v>
      </c>
      <c r="G138" s="67" t="s">
        <v>74</v>
      </c>
      <c r="H138" s="67" t="s">
        <v>810</v>
      </c>
      <c r="I138" s="67" t="s">
        <v>811</v>
      </c>
    </row>
    <row r="139" spans="1:9" x14ac:dyDescent="0.3">
      <c r="A139" s="67" t="s">
        <v>380</v>
      </c>
      <c r="B139" s="68" t="s">
        <v>347</v>
      </c>
      <c r="C139" s="69" t="s">
        <v>203</v>
      </c>
      <c r="D139" s="68" t="s">
        <v>1675</v>
      </c>
      <c r="E139" s="67" t="s">
        <v>422</v>
      </c>
      <c r="F139" s="67" t="s">
        <v>17</v>
      </c>
      <c r="G139" s="67" t="s">
        <v>74</v>
      </c>
      <c r="H139" s="67" t="s">
        <v>211</v>
      </c>
      <c r="I139" s="67" t="s">
        <v>803</v>
      </c>
    </row>
    <row r="140" spans="1:9" x14ac:dyDescent="0.3">
      <c r="A140" s="67" t="s">
        <v>618</v>
      </c>
      <c r="B140" s="68" t="s">
        <v>348</v>
      </c>
      <c r="C140" s="69" t="s">
        <v>207</v>
      </c>
      <c r="D140" s="68" t="s">
        <v>1676</v>
      </c>
      <c r="E140" s="67" t="s">
        <v>544</v>
      </c>
      <c r="F140" s="67" t="s">
        <v>70</v>
      </c>
      <c r="G140" s="67" t="s">
        <v>439</v>
      </c>
      <c r="H140" s="67" t="s">
        <v>211</v>
      </c>
      <c r="I140" s="67" t="s">
        <v>803</v>
      </c>
    </row>
    <row r="141" spans="1:9" x14ac:dyDescent="0.3">
      <c r="A141" s="67"/>
      <c r="B141" s="68"/>
      <c r="C141" s="69" t="s">
        <v>1677</v>
      </c>
      <c r="D141" s="68"/>
      <c r="E141" s="67"/>
      <c r="F141" s="67"/>
      <c r="G141" s="67"/>
      <c r="H141" s="67"/>
      <c r="I141" s="67"/>
    </row>
    <row r="142" spans="1:9" x14ac:dyDescent="0.3">
      <c r="A142" s="67" t="s">
        <v>1678</v>
      </c>
      <c r="B142" s="68" t="s">
        <v>332</v>
      </c>
      <c r="C142" s="69" t="s">
        <v>172</v>
      </c>
      <c r="D142" s="68" t="s">
        <v>1679</v>
      </c>
      <c r="E142" s="67" t="s">
        <v>556</v>
      </c>
      <c r="F142" s="67" t="s">
        <v>48</v>
      </c>
      <c r="G142" s="67" t="s">
        <v>439</v>
      </c>
      <c r="H142" s="67" t="s">
        <v>1474</v>
      </c>
      <c r="I142" s="67" t="s">
        <v>846</v>
      </c>
    </row>
    <row r="143" spans="1:9" x14ac:dyDescent="0.3">
      <c r="A143" s="67" t="s">
        <v>195</v>
      </c>
      <c r="B143" s="68" t="s">
        <v>334</v>
      </c>
      <c r="C143" s="69" t="s">
        <v>176</v>
      </c>
      <c r="D143" s="68" t="s">
        <v>1680</v>
      </c>
      <c r="E143" s="67" t="s">
        <v>558</v>
      </c>
      <c r="F143" s="67" t="s">
        <v>25</v>
      </c>
      <c r="G143" s="67" t="s">
        <v>439</v>
      </c>
      <c r="H143" s="67" t="s">
        <v>1394</v>
      </c>
      <c r="I143" s="67" t="s">
        <v>1206</v>
      </c>
    </row>
    <row r="144" spans="1:9" x14ac:dyDescent="0.3">
      <c r="A144" s="67" t="s">
        <v>281</v>
      </c>
      <c r="B144" s="68" t="s">
        <v>336</v>
      </c>
      <c r="C144" s="69" t="s">
        <v>179</v>
      </c>
      <c r="D144" s="68" t="s">
        <v>1681</v>
      </c>
      <c r="E144" s="67" t="s">
        <v>407</v>
      </c>
      <c r="F144" s="67" t="s">
        <v>32</v>
      </c>
      <c r="G144" s="67" t="s">
        <v>74</v>
      </c>
      <c r="H144" s="67" t="s">
        <v>223</v>
      </c>
      <c r="I144" s="67" t="s">
        <v>1514</v>
      </c>
    </row>
    <row r="145" spans="1:9" x14ac:dyDescent="0.3">
      <c r="A145" s="67" t="s">
        <v>400</v>
      </c>
      <c r="B145" s="68" t="s">
        <v>338</v>
      </c>
      <c r="C145" s="69" t="s">
        <v>181</v>
      </c>
      <c r="D145" s="68" t="s">
        <v>1682</v>
      </c>
      <c r="E145" s="67" t="s">
        <v>561</v>
      </c>
      <c r="F145" s="67" t="s">
        <v>56</v>
      </c>
      <c r="G145" s="67" t="s">
        <v>439</v>
      </c>
      <c r="H145" s="67" t="s">
        <v>241</v>
      </c>
      <c r="I145" s="67" t="s">
        <v>1314</v>
      </c>
    </row>
    <row r="146" spans="1:9" x14ac:dyDescent="0.3">
      <c r="A146" s="67" t="s">
        <v>405</v>
      </c>
      <c r="B146" s="68" t="s">
        <v>340</v>
      </c>
      <c r="C146" s="69" t="s">
        <v>185</v>
      </c>
      <c r="D146" s="68" t="s">
        <v>1683</v>
      </c>
      <c r="E146" s="67" t="s">
        <v>514</v>
      </c>
      <c r="F146" s="67" t="s">
        <v>70</v>
      </c>
      <c r="G146" s="67" t="s">
        <v>439</v>
      </c>
      <c r="H146" s="67" t="s">
        <v>1404</v>
      </c>
      <c r="I146" s="67" t="s">
        <v>1405</v>
      </c>
    </row>
    <row r="147" spans="1:9" x14ac:dyDescent="0.3">
      <c r="A147" s="67" t="s">
        <v>498</v>
      </c>
      <c r="B147" s="68" t="s">
        <v>342</v>
      </c>
      <c r="C147" s="69" t="s">
        <v>190</v>
      </c>
      <c r="D147" s="68" t="s">
        <v>1684</v>
      </c>
      <c r="E147" s="67" t="s">
        <v>567</v>
      </c>
      <c r="F147" s="67" t="s">
        <v>28</v>
      </c>
      <c r="G147" s="67" t="s">
        <v>439</v>
      </c>
      <c r="H147" s="67" t="s">
        <v>902</v>
      </c>
      <c r="I147" s="67" t="s">
        <v>903</v>
      </c>
    </row>
    <row r="148" spans="1:9" x14ac:dyDescent="0.3">
      <c r="A148" s="67" t="s">
        <v>129</v>
      </c>
      <c r="B148" s="68" t="s">
        <v>343</v>
      </c>
      <c r="C148" s="69" t="s">
        <v>196</v>
      </c>
      <c r="D148" s="68" t="s">
        <v>1685</v>
      </c>
      <c r="E148" s="67" t="s">
        <v>412</v>
      </c>
      <c r="F148" s="67" t="s">
        <v>37</v>
      </c>
      <c r="G148" s="67" t="s">
        <v>74</v>
      </c>
      <c r="H148" s="67" t="s">
        <v>260</v>
      </c>
      <c r="I148" s="67" t="s">
        <v>947</v>
      </c>
    </row>
    <row r="149" spans="1:9" x14ac:dyDescent="0.3">
      <c r="A149" s="67" t="s">
        <v>160</v>
      </c>
      <c r="B149" s="68" t="s">
        <v>345</v>
      </c>
      <c r="C149" s="69" t="s">
        <v>201</v>
      </c>
      <c r="D149" s="68" t="s">
        <v>1533</v>
      </c>
      <c r="E149" s="67" t="s">
        <v>413</v>
      </c>
      <c r="F149" s="67" t="s">
        <v>37</v>
      </c>
      <c r="G149" s="67" t="s">
        <v>74</v>
      </c>
      <c r="H149" s="67" t="s">
        <v>260</v>
      </c>
      <c r="I149" s="67" t="s">
        <v>947</v>
      </c>
    </row>
    <row r="150" spans="1:9" x14ac:dyDescent="0.3">
      <c r="A150" s="67" t="s">
        <v>135</v>
      </c>
      <c r="B150" s="68" t="s">
        <v>347</v>
      </c>
      <c r="C150" s="69" t="s">
        <v>203</v>
      </c>
      <c r="D150" s="68" t="s">
        <v>1686</v>
      </c>
      <c r="E150" s="67" t="s">
        <v>544</v>
      </c>
      <c r="F150" s="67" t="s">
        <v>70</v>
      </c>
      <c r="G150" s="67" t="s">
        <v>439</v>
      </c>
      <c r="H150" s="67" t="s">
        <v>211</v>
      </c>
      <c r="I150" s="67" t="s">
        <v>968</v>
      </c>
    </row>
    <row r="151" spans="1:9" x14ac:dyDescent="0.3">
      <c r="A151" s="67" t="s">
        <v>493</v>
      </c>
      <c r="B151" s="68" t="s">
        <v>348</v>
      </c>
      <c r="C151" s="69" t="s">
        <v>207</v>
      </c>
      <c r="D151" s="68" t="s">
        <v>1687</v>
      </c>
      <c r="E151" s="67" t="s">
        <v>415</v>
      </c>
      <c r="F151" s="67" t="s">
        <v>68</v>
      </c>
      <c r="G151" s="67" t="s">
        <v>74</v>
      </c>
      <c r="H151" s="67" t="s">
        <v>211</v>
      </c>
      <c r="I151" s="67" t="s">
        <v>854</v>
      </c>
    </row>
    <row r="152" spans="1:9" x14ac:dyDescent="0.3">
      <c r="A152" s="67"/>
      <c r="B152" s="68"/>
      <c r="C152" s="69" t="s">
        <v>1354</v>
      </c>
      <c r="D152" s="68"/>
      <c r="E152" s="67"/>
      <c r="F152" s="67"/>
      <c r="G152" s="67"/>
      <c r="H152" s="67"/>
      <c r="I152" s="67"/>
    </row>
    <row r="153" spans="1:9" x14ac:dyDescent="0.3">
      <c r="A153" s="67" t="s">
        <v>250</v>
      </c>
      <c r="B153" s="68" t="s">
        <v>332</v>
      </c>
      <c r="C153" s="69" t="s">
        <v>172</v>
      </c>
      <c r="D153" s="68" t="s">
        <v>1688</v>
      </c>
      <c r="E153" s="67" t="s">
        <v>565</v>
      </c>
      <c r="F153" s="67" t="s">
        <v>70</v>
      </c>
      <c r="G153" s="67" t="s">
        <v>439</v>
      </c>
      <c r="H153" s="67" t="s">
        <v>1404</v>
      </c>
      <c r="I153" s="67" t="s">
        <v>1405</v>
      </c>
    </row>
    <row r="154" spans="1:9" x14ac:dyDescent="0.3">
      <c r="A154" s="67" t="s">
        <v>141</v>
      </c>
      <c r="B154" s="68" t="s">
        <v>334</v>
      </c>
      <c r="C154" s="69" t="s">
        <v>176</v>
      </c>
      <c r="D154" s="68" t="s">
        <v>1689</v>
      </c>
      <c r="E154" s="67" t="s">
        <v>409</v>
      </c>
      <c r="F154" s="67" t="s">
        <v>70</v>
      </c>
      <c r="G154" s="67" t="s">
        <v>74</v>
      </c>
      <c r="H154" s="67" t="s">
        <v>276</v>
      </c>
      <c r="I154" s="67" t="s">
        <v>835</v>
      </c>
    </row>
    <row r="155" spans="1:9" x14ac:dyDescent="0.3">
      <c r="A155" s="67" t="s">
        <v>414</v>
      </c>
      <c r="B155" s="68" t="s">
        <v>336</v>
      </c>
      <c r="C155" s="69" t="s">
        <v>179</v>
      </c>
      <c r="D155" s="68" t="s">
        <v>1690</v>
      </c>
      <c r="E155" s="67" t="s">
        <v>422</v>
      </c>
      <c r="F155" s="67" t="s">
        <v>17</v>
      </c>
      <c r="G155" s="67" t="s">
        <v>74</v>
      </c>
      <c r="H155" s="67" t="s">
        <v>211</v>
      </c>
      <c r="I155" s="67" t="s">
        <v>803</v>
      </c>
    </row>
    <row r="156" spans="1:9" x14ac:dyDescent="0.3">
      <c r="A156" s="67" t="s">
        <v>414</v>
      </c>
      <c r="B156" s="68" t="s">
        <v>338</v>
      </c>
      <c r="C156" s="69" t="s">
        <v>181</v>
      </c>
      <c r="D156" s="68" t="s">
        <v>1691</v>
      </c>
      <c r="E156" s="67" t="s">
        <v>415</v>
      </c>
      <c r="F156" s="67" t="s">
        <v>68</v>
      </c>
      <c r="G156" s="67" t="s">
        <v>74</v>
      </c>
      <c r="H156" s="67" t="s">
        <v>211</v>
      </c>
      <c r="I156" s="67" t="s">
        <v>854</v>
      </c>
    </row>
    <row r="157" spans="1:9" x14ac:dyDescent="0.3">
      <c r="A157" s="67"/>
      <c r="B157" s="68"/>
      <c r="C157" s="69" t="s">
        <v>1692</v>
      </c>
      <c r="D157" s="68"/>
      <c r="E157" s="67"/>
      <c r="F157" s="67"/>
      <c r="G157" s="67"/>
      <c r="H157" s="67"/>
      <c r="I157" s="67"/>
    </row>
    <row r="158" spans="1:9" x14ac:dyDescent="0.3">
      <c r="A158" s="67" t="s">
        <v>200</v>
      </c>
      <c r="B158" s="68" t="s">
        <v>332</v>
      </c>
      <c r="C158" s="69" t="s">
        <v>172</v>
      </c>
      <c r="D158" s="68" t="s">
        <v>1693</v>
      </c>
      <c r="E158" s="67" t="s">
        <v>390</v>
      </c>
      <c r="F158" s="67" t="s">
        <v>70</v>
      </c>
      <c r="G158" s="67" t="s">
        <v>74</v>
      </c>
      <c r="H158" s="67" t="s">
        <v>1404</v>
      </c>
      <c r="I158" s="67" t="s">
        <v>1424</v>
      </c>
    </row>
    <row r="159" spans="1:9" x14ac:dyDescent="0.3">
      <c r="A159" s="67" t="s">
        <v>234</v>
      </c>
      <c r="B159" s="68" t="s">
        <v>334</v>
      </c>
      <c r="C159" s="69" t="s">
        <v>176</v>
      </c>
      <c r="D159" s="68" t="s">
        <v>1694</v>
      </c>
      <c r="E159" s="67" t="s">
        <v>559</v>
      </c>
      <c r="F159" s="67" t="s">
        <v>63</v>
      </c>
      <c r="G159" s="67" t="s">
        <v>439</v>
      </c>
      <c r="H159" s="67" t="s">
        <v>1404</v>
      </c>
      <c r="I159" s="67" t="s">
        <v>1405</v>
      </c>
    </row>
    <row r="160" spans="1:9" x14ac:dyDescent="0.3">
      <c r="A160" s="67" t="s">
        <v>137</v>
      </c>
      <c r="B160" s="68" t="s">
        <v>336</v>
      </c>
      <c r="C160" s="69" t="s">
        <v>179</v>
      </c>
      <c r="D160" s="68" t="s">
        <v>1695</v>
      </c>
      <c r="E160" s="67" t="s">
        <v>539</v>
      </c>
      <c r="F160" s="67" t="s">
        <v>25</v>
      </c>
      <c r="G160" s="67" t="s">
        <v>439</v>
      </c>
      <c r="H160" s="67" t="s">
        <v>183</v>
      </c>
      <c r="I160" s="67" t="s">
        <v>806</v>
      </c>
    </row>
    <row r="161" spans="1:9" x14ac:dyDescent="0.3">
      <c r="A161" s="67" t="s">
        <v>151</v>
      </c>
      <c r="B161" s="68" t="s">
        <v>338</v>
      </c>
      <c r="C161" s="69" t="s">
        <v>181</v>
      </c>
      <c r="D161" s="68" t="s">
        <v>1696</v>
      </c>
      <c r="E161" s="67" t="s">
        <v>567</v>
      </c>
      <c r="F161" s="67" t="s">
        <v>28</v>
      </c>
      <c r="G161" s="67" t="s">
        <v>439</v>
      </c>
      <c r="H161" s="67" t="s">
        <v>902</v>
      </c>
      <c r="I161" s="67" t="s">
        <v>903</v>
      </c>
    </row>
    <row r="162" spans="1:9" x14ac:dyDescent="0.3">
      <c r="A162" s="67" t="s">
        <v>373</v>
      </c>
      <c r="B162" s="68" t="s">
        <v>340</v>
      </c>
      <c r="C162" s="69" t="s">
        <v>185</v>
      </c>
      <c r="D162" s="68" t="s">
        <v>1697</v>
      </c>
      <c r="E162" s="67" t="s">
        <v>427</v>
      </c>
      <c r="F162" s="67" t="s">
        <v>28</v>
      </c>
      <c r="G162" s="67" t="s">
        <v>74</v>
      </c>
      <c r="H162" s="67" t="s">
        <v>211</v>
      </c>
      <c r="I162" s="67" t="s">
        <v>968</v>
      </c>
    </row>
    <row r="163" spans="1:9" x14ac:dyDescent="0.3">
      <c r="A163" s="67" t="s">
        <v>497</v>
      </c>
      <c r="B163" s="68" t="s">
        <v>342</v>
      </c>
      <c r="C163" s="69" t="s">
        <v>190</v>
      </c>
      <c r="D163" s="68" t="s">
        <v>1698</v>
      </c>
      <c r="E163" s="67" t="s">
        <v>544</v>
      </c>
      <c r="F163" s="67" t="s">
        <v>70</v>
      </c>
      <c r="G163" s="67" t="s">
        <v>439</v>
      </c>
      <c r="H163" s="67" t="s">
        <v>1404</v>
      </c>
      <c r="I163" s="67" t="s">
        <v>1405</v>
      </c>
    </row>
    <row r="164" spans="1:9" x14ac:dyDescent="0.3">
      <c r="A164" s="67" t="s">
        <v>329</v>
      </c>
      <c r="B164" s="68" t="s">
        <v>343</v>
      </c>
      <c r="C164" s="69" t="s">
        <v>196</v>
      </c>
      <c r="D164" s="68" t="s">
        <v>1699</v>
      </c>
      <c r="E164" s="67" t="s">
        <v>1131</v>
      </c>
      <c r="F164" s="67" t="s">
        <v>70</v>
      </c>
      <c r="G164" s="67" t="s">
        <v>74</v>
      </c>
      <c r="H164" s="67" t="s">
        <v>979</v>
      </c>
      <c r="I164" s="67" t="s">
        <v>980</v>
      </c>
    </row>
    <row r="165" spans="1:9" x14ac:dyDescent="0.3">
      <c r="A165" s="67" t="s">
        <v>526</v>
      </c>
      <c r="B165" s="68" t="s">
        <v>345</v>
      </c>
      <c r="C165" s="69" t="s">
        <v>201</v>
      </c>
      <c r="D165" s="68" t="s">
        <v>1700</v>
      </c>
      <c r="E165" s="67" t="s">
        <v>409</v>
      </c>
      <c r="F165" s="67" t="s">
        <v>70</v>
      </c>
      <c r="G165" s="67" t="s">
        <v>74</v>
      </c>
      <c r="H165" s="67" t="s">
        <v>211</v>
      </c>
      <c r="I165" s="67" t="s">
        <v>968</v>
      </c>
    </row>
    <row r="166" spans="1:9" x14ac:dyDescent="0.3">
      <c r="A166" s="67" t="s">
        <v>323</v>
      </c>
      <c r="B166" s="68" t="s">
        <v>347</v>
      </c>
      <c r="C166" s="69" t="s">
        <v>203</v>
      </c>
      <c r="D166" s="68" t="s">
        <v>1701</v>
      </c>
      <c r="E166" s="67" t="s">
        <v>514</v>
      </c>
      <c r="F166" s="67" t="s">
        <v>70</v>
      </c>
      <c r="G166" s="67" t="s">
        <v>439</v>
      </c>
      <c r="H166" s="67" t="s">
        <v>1404</v>
      </c>
      <c r="I166" s="67" t="s">
        <v>1405</v>
      </c>
    </row>
    <row r="167" spans="1:9" x14ac:dyDescent="0.3">
      <c r="A167" s="67" t="s">
        <v>495</v>
      </c>
      <c r="B167" s="68" t="s">
        <v>348</v>
      </c>
      <c r="C167" s="69" t="s">
        <v>207</v>
      </c>
      <c r="D167" s="68" t="s">
        <v>1702</v>
      </c>
      <c r="E167" s="67" t="s">
        <v>386</v>
      </c>
      <c r="F167" s="67" t="s">
        <v>56</v>
      </c>
      <c r="G167" s="67" t="s">
        <v>74</v>
      </c>
      <c r="H167" s="67" t="s">
        <v>902</v>
      </c>
      <c r="I167" s="67" t="s">
        <v>903</v>
      </c>
    </row>
    <row r="168" spans="1:9" x14ac:dyDescent="0.3">
      <c r="A168" s="67"/>
      <c r="B168" s="68"/>
      <c r="C168" s="69" t="s">
        <v>1703</v>
      </c>
      <c r="D168" s="68"/>
      <c r="E168" s="67"/>
      <c r="F168" s="67"/>
      <c r="G168" s="67"/>
      <c r="H168" s="67"/>
      <c r="I168" s="67"/>
    </row>
    <row r="169" spans="1:9" x14ac:dyDescent="0.3">
      <c r="A169" s="67"/>
      <c r="B169" s="68" t="s">
        <v>332</v>
      </c>
      <c r="C169" s="69" t="s">
        <v>172</v>
      </c>
      <c r="D169" s="68" t="s">
        <v>1704</v>
      </c>
      <c r="E169" s="67" t="s">
        <v>514</v>
      </c>
      <c r="F169" s="67" t="s">
        <v>70</v>
      </c>
      <c r="G169" s="67" t="s">
        <v>439</v>
      </c>
      <c r="H169" s="67" t="s">
        <v>1404</v>
      </c>
      <c r="I169" s="67" t="s">
        <v>1405</v>
      </c>
    </row>
    <row r="170" spans="1:9" x14ac:dyDescent="0.3">
      <c r="A170" s="67"/>
      <c r="B170" s="68" t="s">
        <v>334</v>
      </c>
      <c r="C170" s="69" t="s">
        <v>176</v>
      </c>
      <c r="D170" s="68" t="s">
        <v>1705</v>
      </c>
      <c r="E170" s="67" t="s">
        <v>544</v>
      </c>
      <c r="F170" s="67" t="s">
        <v>70</v>
      </c>
      <c r="G170" s="67" t="s">
        <v>439</v>
      </c>
      <c r="H170" s="67" t="s">
        <v>211</v>
      </c>
      <c r="I170" s="67" t="s">
        <v>968</v>
      </c>
    </row>
    <row r="171" spans="1:9" x14ac:dyDescent="0.3">
      <c r="A171" s="67"/>
      <c r="B171" s="68" t="s">
        <v>336</v>
      </c>
      <c r="C171" s="69" t="s">
        <v>179</v>
      </c>
      <c r="D171" s="68" t="s">
        <v>1706</v>
      </c>
      <c r="E171" s="67" t="s">
        <v>547</v>
      </c>
      <c r="F171" s="67" t="s">
        <v>70</v>
      </c>
      <c r="G171" s="67" t="s">
        <v>439</v>
      </c>
      <c r="H171" s="67" t="s">
        <v>211</v>
      </c>
      <c r="I171" s="67" t="s">
        <v>968</v>
      </c>
    </row>
    <row r="172" spans="1:9" x14ac:dyDescent="0.3">
      <c r="A172" s="67"/>
      <c r="B172" s="68" t="s">
        <v>338</v>
      </c>
      <c r="C172" s="69" t="s">
        <v>181</v>
      </c>
      <c r="D172" s="68" t="s">
        <v>1707</v>
      </c>
      <c r="E172" s="67" t="s">
        <v>554</v>
      </c>
      <c r="F172" s="67" t="s">
        <v>70</v>
      </c>
      <c r="G172" s="67" t="s">
        <v>439</v>
      </c>
      <c r="H172" s="67" t="s">
        <v>211</v>
      </c>
      <c r="I172" s="67" t="s">
        <v>968</v>
      </c>
    </row>
    <row r="173" spans="1:9" x14ac:dyDescent="0.3">
      <c r="A173" s="67"/>
      <c r="B173" s="68"/>
      <c r="C173" s="69" t="s">
        <v>1374</v>
      </c>
      <c r="D173" s="68"/>
      <c r="E173" s="67"/>
      <c r="F173" s="67"/>
      <c r="G173" s="67"/>
      <c r="H173" s="67"/>
      <c r="I173" s="67"/>
    </row>
    <row r="174" spans="1:9" x14ac:dyDescent="0.3">
      <c r="A174" s="67" t="s">
        <v>140</v>
      </c>
      <c r="B174" s="68" t="s">
        <v>332</v>
      </c>
      <c r="C174" s="69" t="s">
        <v>172</v>
      </c>
      <c r="D174" s="68" t="s">
        <v>1708</v>
      </c>
      <c r="E174" s="67" t="s">
        <v>518</v>
      </c>
      <c r="F174" s="67" t="s">
        <v>32</v>
      </c>
      <c r="G174" s="67" t="s">
        <v>439</v>
      </c>
      <c r="H174" s="67" t="s">
        <v>1394</v>
      </c>
      <c r="I174" s="67" t="s">
        <v>1415</v>
      </c>
    </row>
    <row r="175" spans="1:9" x14ac:dyDescent="0.3">
      <c r="A175" s="67" t="s">
        <v>145</v>
      </c>
      <c r="B175" s="68" t="s">
        <v>334</v>
      </c>
      <c r="C175" s="69" t="s">
        <v>176</v>
      </c>
      <c r="D175" s="68" t="s">
        <v>1709</v>
      </c>
      <c r="E175" s="67" t="s">
        <v>432</v>
      </c>
      <c r="F175" s="67" t="s">
        <v>77</v>
      </c>
      <c r="G175" s="67" t="s">
        <v>74</v>
      </c>
      <c r="H175" s="67" t="s">
        <v>1404</v>
      </c>
      <c r="I175" s="67" t="s">
        <v>1405</v>
      </c>
    </row>
  </sheetData>
  <pageMargins left="0.7" right="0.7" top="0.75" bottom="0.75" header="0.3" footer="0.3"/>
  <pageSetup paperSize="9" scale="63" fitToHeight="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BBB3-3DF1-4DD1-AA07-BA31B907AFE0}">
  <sheetPr>
    <pageSetUpPr fitToPage="1"/>
  </sheetPr>
  <dimension ref="A1:F176"/>
  <sheetViews>
    <sheetView topLeftCell="A13" workbookViewId="0">
      <selection activeCell="F42" sqref="F42"/>
    </sheetView>
  </sheetViews>
  <sheetFormatPr defaultRowHeight="14.4" x14ac:dyDescent="0.3"/>
  <cols>
    <col min="1" max="1" width="23.77734375" style="27" bestFit="1" customWidth="1"/>
    <col min="2" max="2" width="25.77734375" style="27" bestFit="1" customWidth="1"/>
    <col min="3" max="3" width="5" style="27" bestFit="1" customWidth="1"/>
    <col min="4" max="4" width="13.88671875" style="28" bestFit="1" customWidth="1"/>
    <col min="5" max="5" width="8.88671875" style="28"/>
    <col min="6" max="16384" width="8.88671875" style="27"/>
  </cols>
  <sheetData>
    <row r="1" spans="1:6" x14ac:dyDescent="0.3">
      <c r="A1" s="67"/>
      <c r="B1" s="67"/>
      <c r="C1" s="67"/>
      <c r="D1" s="68" t="s">
        <v>170</v>
      </c>
    </row>
    <row r="2" spans="1:6" x14ac:dyDescent="0.3">
      <c r="A2" s="67" t="s">
        <v>556</v>
      </c>
      <c r="B2" s="67" t="s">
        <v>48</v>
      </c>
      <c r="C2" s="67" t="s">
        <v>439</v>
      </c>
      <c r="D2" s="68" t="s">
        <v>1678</v>
      </c>
      <c r="E2" s="28" t="s">
        <v>591</v>
      </c>
      <c r="F2" s="28" t="s">
        <v>595</v>
      </c>
    </row>
    <row r="3" spans="1:6" x14ac:dyDescent="0.3">
      <c r="A3" s="67" t="s">
        <v>505</v>
      </c>
      <c r="B3" s="67" t="s">
        <v>30</v>
      </c>
      <c r="C3" s="67" t="s">
        <v>439</v>
      </c>
      <c r="D3" s="68" t="s">
        <v>213</v>
      </c>
      <c r="E3" s="28" t="s">
        <v>593</v>
      </c>
      <c r="F3" s="28" t="s">
        <v>592</v>
      </c>
    </row>
    <row r="4" spans="1:6" x14ac:dyDescent="0.3">
      <c r="A4" s="67" t="s">
        <v>549</v>
      </c>
      <c r="B4" s="67" t="s">
        <v>69</v>
      </c>
      <c r="C4" s="67" t="s">
        <v>439</v>
      </c>
      <c r="D4" s="68" t="s">
        <v>213</v>
      </c>
      <c r="E4" s="28" t="s">
        <v>594</v>
      </c>
    </row>
    <row r="5" spans="1:6" x14ac:dyDescent="0.3">
      <c r="A5" s="67" t="s">
        <v>333</v>
      </c>
      <c r="B5" s="67" t="s">
        <v>30</v>
      </c>
      <c r="C5" s="67" t="s">
        <v>74</v>
      </c>
      <c r="D5" s="68" t="s">
        <v>214</v>
      </c>
      <c r="E5" s="28" t="s">
        <v>239</v>
      </c>
    </row>
    <row r="6" spans="1:6" x14ac:dyDescent="0.3">
      <c r="A6" s="67" t="s">
        <v>504</v>
      </c>
      <c r="B6" s="67" t="s">
        <v>30</v>
      </c>
      <c r="C6" s="67" t="s">
        <v>439</v>
      </c>
      <c r="D6" s="68" t="s">
        <v>214</v>
      </c>
      <c r="E6" s="28" t="s">
        <v>596</v>
      </c>
      <c r="F6" s="28" t="s">
        <v>499</v>
      </c>
    </row>
    <row r="7" spans="1:6" x14ac:dyDescent="0.3">
      <c r="A7" s="67" t="s">
        <v>534</v>
      </c>
      <c r="B7" s="67" t="s">
        <v>20</v>
      </c>
      <c r="C7" s="67" t="s">
        <v>439</v>
      </c>
      <c r="D7" s="68" t="s">
        <v>184</v>
      </c>
      <c r="E7" s="28" t="s">
        <v>626</v>
      </c>
    </row>
    <row r="8" spans="1:6" x14ac:dyDescent="0.3">
      <c r="A8" s="67" t="s">
        <v>510</v>
      </c>
      <c r="B8" s="67" t="s">
        <v>37</v>
      </c>
      <c r="C8" s="67" t="s">
        <v>439</v>
      </c>
      <c r="D8" s="68" t="s">
        <v>120</v>
      </c>
      <c r="E8" s="28" t="s">
        <v>597</v>
      </c>
    </row>
    <row r="9" spans="1:6" x14ac:dyDescent="0.3">
      <c r="A9" s="67" t="s">
        <v>511</v>
      </c>
      <c r="B9" s="67" t="s">
        <v>26</v>
      </c>
      <c r="C9" s="67" t="s">
        <v>439</v>
      </c>
      <c r="D9" s="68" t="s">
        <v>127</v>
      </c>
      <c r="E9" s="28" t="s">
        <v>598</v>
      </c>
    </row>
    <row r="10" spans="1:6" x14ac:dyDescent="0.3">
      <c r="A10" s="67" t="s">
        <v>533</v>
      </c>
      <c r="B10" s="67" t="s">
        <v>68</v>
      </c>
      <c r="C10" s="67" t="s">
        <v>439</v>
      </c>
      <c r="D10" s="68" t="s">
        <v>127</v>
      </c>
      <c r="E10" s="28" t="s">
        <v>599</v>
      </c>
    </row>
    <row r="11" spans="1:6" x14ac:dyDescent="0.3">
      <c r="A11" s="67" t="s">
        <v>337</v>
      </c>
      <c r="B11" s="67" t="s">
        <v>20</v>
      </c>
      <c r="C11" s="67" t="s">
        <v>74</v>
      </c>
      <c r="D11" s="68" t="s">
        <v>131</v>
      </c>
      <c r="E11" s="28" t="s">
        <v>600</v>
      </c>
    </row>
    <row r="12" spans="1:6" x14ac:dyDescent="0.3">
      <c r="A12" s="67" t="s">
        <v>558</v>
      </c>
      <c r="B12" s="67" t="s">
        <v>25</v>
      </c>
      <c r="C12" s="67" t="s">
        <v>439</v>
      </c>
      <c r="D12" s="68" t="s">
        <v>149</v>
      </c>
      <c r="E12" s="28" t="s">
        <v>601</v>
      </c>
      <c r="F12" s="28" t="s">
        <v>332</v>
      </c>
    </row>
    <row r="13" spans="1:6" x14ac:dyDescent="0.3">
      <c r="A13" s="67" t="s">
        <v>551</v>
      </c>
      <c r="B13" s="67" t="s">
        <v>69</v>
      </c>
      <c r="C13" s="67" t="s">
        <v>439</v>
      </c>
      <c r="D13" s="68" t="s">
        <v>195</v>
      </c>
      <c r="E13" s="28" t="s">
        <v>627</v>
      </c>
    </row>
    <row r="14" spans="1:6" x14ac:dyDescent="0.3">
      <c r="A14" s="67" t="s">
        <v>390</v>
      </c>
      <c r="B14" s="67" t="s">
        <v>70</v>
      </c>
      <c r="C14" s="67" t="s">
        <v>74</v>
      </c>
      <c r="D14" s="68" t="s">
        <v>200</v>
      </c>
      <c r="E14" s="28" t="s">
        <v>334</v>
      </c>
    </row>
    <row r="15" spans="1:6" x14ac:dyDescent="0.3">
      <c r="A15" s="67" t="s">
        <v>379</v>
      </c>
      <c r="B15" s="67" t="s">
        <v>25</v>
      </c>
      <c r="C15" s="67" t="s">
        <v>74</v>
      </c>
      <c r="D15" s="68" t="s">
        <v>126</v>
      </c>
      <c r="E15" s="28" t="s">
        <v>336</v>
      </c>
    </row>
    <row r="16" spans="1:6" x14ac:dyDescent="0.3">
      <c r="A16" s="67" t="s">
        <v>376</v>
      </c>
      <c r="B16" s="67" t="s">
        <v>63</v>
      </c>
      <c r="C16" s="67" t="s">
        <v>74</v>
      </c>
      <c r="D16" s="68" t="s">
        <v>217</v>
      </c>
      <c r="E16" s="28" t="s">
        <v>338</v>
      </c>
    </row>
    <row r="17" spans="1:6" x14ac:dyDescent="0.3">
      <c r="A17" s="67" t="s">
        <v>514</v>
      </c>
      <c r="B17" s="67" t="s">
        <v>70</v>
      </c>
      <c r="C17" s="67" t="s">
        <v>439</v>
      </c>
      <c r="D17" s="68" t="s">
        <v>250</v>
      </c>
      <c r="E17" s="28" t="s">
        <v>340</v>
      </c>
    </row>
    <row r="18" spans="1:6" x14ac:dyDescent="0.3">
      <c r="A18" s="67" t="s">
        <v>565</v>
      </c>
      <c r="B18" s="67" t="s">
        <v>70</v>
      </c>
      <c r="C18" s="67" t="s">
        <v>439</v>
      </c>
      <c r="D18" s="68" t="s">
        <v>250</v>
      </c>
      <c r="E18" s="28" t="s">
        <v>342</v>
      </c>
    </row>
    <row r="19" spans="1:6" x14ac:dyDescent="0.3">
      <c r="A19" s="67" t="s">
        <v>509</v>
      </c>
      <c r="B19" s="67" t="s">
        <v>63</v>
      </c>
      <c r="C19" s="67" t="s">
        <v>439</v>
      </c>
      <c r="D19" s="68" t="s">
        <v>251</v>
      </c>
      <c r="E19" s="28" t="s">
        <v>343</v>
      </c>
    </row>
    <row r="20" spans="1:6" x14ac:dyDescent="0.3">
      <c r="A20" s="67" t="s">
        <v>341</v>
      </c>
      <c r="B20" s="67" t="s">
        <v>41</v>
      </c>
      <c r="C20" s="67" t="s">
        <v>74</v>
      </c>
      <c r="D20" s="68" t="s">
        <v>251</v>
      </c>
      <c r="E20" s="28" t="s">
        <v>345</v>
      </c>
      <c r="F20" s="28" t="s">
        <v>347</v>
      </c>
    </row>
    <row r="21" spans="1:6" x14ac:dyDescent="0.3">
      <c r="A21" s="67" t="s">
        <v>1124</v>
      </c>
      <c r="B21" s="67" t="s">
        <v>63</v>
      </c>
      <c r="C21" s="67" t="s">
        <v>439</v>
      </c>
      <c r="D21" s="68" t="s">
        <v>139</v>
      </c>
      <c r="E21" s="28" t="s">
        <v>348</v>
      </c>
    </row>
    <row r="22" spans="1:6" x14ac:dyDescent="0.3">
      <c r="A22" s="67" t="s">
        <v>392</v>
      </c>
      <c r="B22" s="67" t="s">
        <v>69</v>
      </c>
      <c r="C22" s="67" t="s">
        <v>74</v>
      </c>
      <c r="D22" s="68" t="s">
        <v>139</v>
      </c>
      <c r="E22" s="28" t="s">
        <v>348</v>
      </c>
    </row>
    <row r="23" spans="1:6" x14ac:dyDescent="0.3">
      <c r="A23" s="67" t="s">
        <v>344</v>
      </c>
      <c r="B23" s="67" t="s">
        <v>30</v>
      </c>
      <c r="C23" s="67" t="s">
        <v>74</v>
      </c>
      <c r="D23" s="68" t="s">
        <v>139</v>
      </c>
      <c r="E23" s="28" t="s">
        <v>348</v>
      </c>
    </row>
    <row r="24" spans="1:6" x14ac:dyDescent="0.3">
      <c r="A24" s="67" t="s">
        <v>556</v>
      </c>
      <c r="B24" s="67" t="s">
        <v>48</v>
      </c>
      <c r="C24" s="67" t="s">
        <v>439</v>
      </c>
      <c r="D24" s="68" t="s">
        <v>212</v>
      </c>
    </row>
    <row r="25" spans="1:6" x14ac:dyDescent="0.3">
      <c r="A25" s="67" t="s">
        <v>505</v>
      </c>
      <c r="B25" s="67" t="s">
        <v>30</v>
      </c>
      <c r="C25" s="67" t="s">
        <v>439</v>
      </c>
      <c r="D25" s="68" t="s">
        <v>213</v>
      </c>
    </row>
    <row r="26" spans="1:6" x14ac:dyDescent="0.3">
      <c r="A26" s="67" t="s">
        <v>504</v>
      </c>
      <c r="B26" s="67" t="s">
        <v>30</v>
      </c>
      <c r="C26" s="67" t="s">
        <v>439</v>
      </c>
      <c r="D26" s="68" t="s">
        <v>254</v>
      </c>
    </row>
    <row r="27" spans="1:6" x14ac:dyDescent="0.3">
      <c r="A27" s="67" t="s">
        <v>558</v>
      </c>
      <c r="B27" s="67" t="s">
        <v>25</v>
      </c>
      <c r="C27" s="67" t="s">
        <v>439</v>
      </c>
      <c r="D27" s="68" t="s">
        <v>195</v>
      </c>
    </row>
    <row r="28" spans="1:6" x14ac:dyDescent="0.3">
      <c r="A28" s="67" t="s">
        <v>341</v>
      </c>
      <c r="B28" s="67" t="s">
        <v>41</v>
      </c>
      <c r="C28" s="67" t="s">
        <v>74</v>
      </c>
      <c r="D28" s="68" t="s">
        <v>122</v>
      </c>
    </row>
    <row r="29" spans="1:6" x14ac:dyDescent="0.3">
      <c r="A29" s="67" t="s">
        <v>506</v>
      </c>
      <c r="B29" s="67" t="s">
        <v>20</v>
      </c>
      <c r="C29" s="67" t="s">
        <v>439</v>
      </c>
      <c r="D29" s="68" t="s">
        <v>281</v>
      </c>
    </row>
    <row r="30" spans="1:6" x14ac:dyDescent="0.3">
      <c r="A30" s="67" t="s">
        <v>509</v>
      </c>
      <c r="B30" s="67" t="s">
        <v>63</v>
      </c>
      <c r="C30" s="67" t="s">
        <v>439</v>
      </c>
      <c r="D30" s="68" t="s">
        <v>281</v>
      </c>
    </row>
    <row r="31" spans="1:6" x14ac:dyDescent="0.3">
      <c r="A31" s="67" t="s">
        <v>1125</v>
      </c>
      <c r="B31" s="67" t="s">
        <v>30</v>
      </c>
      <c r="C31" s="67" t="s">
        <v>439</v>
      </c>
      <c r="D31" s="68" t="s">
        <v>281</v>
      </c>
    </row>
    <row r="32" spans="1:6" x14ac:dyDescent="0.3">
      <c r="A32" s="67" t="s">
        <v>407</v>
      </c>
      <c r="B32" s="67" t="s">
        <v>32</v>
      </c>
      <c r="C32" s="67" t="s">
        <v>74</v>
      </c>
      <c r="D32" s="68" t="s">
        <v>281</v>
      </c>
    </row>
    <row r="33" spans="1:4" x14ac:dyDescent="0.3">
      <c r="A33" s="67" t="s">
        <v>346</v>
      </c>
      <c r="B33" s="67" t="s">
        <v>30</v>
      </c>
      <c r="C33" s="67" t="s">
        <v>74</v>
      </c>
      <c r="D33" s="68" t="s">
        <v>150</v>
      </c>
    </row>
    <row r="34" spans="1:4" x14ac:dyDescent="0.3">
      <c r="A34" s="67" t="s">
        <v>357</v>
      </c>
      <c r="B34" s="67" t="s">
        <v>71</v>
      </c>
      <c r="C34" s="67" t="s">
        <v>74</v>
      </c>
      <c r="D34" s="68" t="s">
        <v>150</v>
      </c>
    </row>
    <row r="35" spans="1:4" x14ac:dyDescent="0.3">
      <c r="A35" s="67" t="s">
        <v>1129</v>
      </c>
      <c r="B35" s="67" t="s">
        <v>68</v>
      </c>
      <c r="C35" s="67" t="s">
        <v>439</v>
      </c>
      <c r="D35" s="68" t="s">
        <v>134</v>
      </c>
    </row>
    <row r="36" spans="1:4" x14ac:dyDescent="0.3">
      <c r="A36" s="67" t="s">
        <v>1137</v>
      </c>
      <c r="B36" s="67" t="s">
        <v>70</v>
      </c>
      <c r="C36" s="67" t="s">
        <v>74</v>
      </c>
      <c r="D36" s="68" t="s">
        <v>123</v>
      </c>
    </row>
    <row r="37" spans="1:4" x14ac:dyDescent="0.3">
      <c r="A37" s="67" t="s">
        <v>507</v>
      </c>
      <c r="B37" s="67" t="s">
        <v>30</v>
      </c>
      <c r="C37" s="67" t="s">
        <v>439</v>
      </c>
      <c r="D37" s="68" t="s">
        <v>123</v>
      </c>
    </row>
    <row r="38" spans="1:4" x14ac:dyDescent="0.3">
      <c r="A38" s="67" t="s">
        <v>534</v>
      </c>
      <c r="B38" s="67" t="s">
        <v>20</v>
      </c>
      <c r="C38" s="67" t="s">
        <v>439</v>
      </c>
      <c r="D38" s="68" t="s">
        <v>123</v>
      </c>
    </row>
    <row r="39" spans="1:4" x14ac:dyDescent="0.3">
      <c r="A39" s="67" t="s">
        <v>375</v>
      </c>
      <c r="B39" s="67" t="s">
        <v>68</v>
      </c>
      <c r="C39" s="67" t="s">
        <v>74</v>
      </c>
      <c r="D39" s="68" t="s">
        <v>123</v>
      </c>
    </row>
    <row r="40" spans="1:4" x14ac:dyDescent="0.3">
      <c r="A40" s="67" t="s">
        <v>409</v>
      </c>
      <c r="B40" s="67" t="s">
        <v>70</v>
      </c>
      <c r="C40" s="67" t="s">
        <v>74</v>
      </c>
      <c r="D40" s="68" t="s">
        <v>141</v>
      </c>
    </row>
    <row r="41" spans="1:4" x14ac:dyDescent="0.3">
      <c r="A41" s="67" t="s">
        <v>1129</v>
      </c>
      <c r="B41" s="67" t="s">
        <v>68</v>
      </c>
      <c r="C41" s="67" t="s">
        <v>439</v>
      </c>
      <c r="D41" s="68" t="s">
        <v>138</v>
      </c>
    </row>
    <row r="42" spans="1:4" x14ac:dyDescent="0.3">
      <c r="A42" s="67" t="s">
        <v>354</v>
      </c>
      <c r="B42" s="67" t="s">
        <v>28</v>
      </c>
      <c r="C42" s="67" t="s">
        <v>74</v>
      </c>
      <c r="D42" s="68" t="s">
        <v>234</v>
      </c>
    </row>
    <row r="43" spans="1:4" x14ac:dyDescent="0.3">
      <c r="A43" s="67" t="s">
        <v>559</v>
      </c>
      <c r="B43" s="67" t="s">
        <v>63</v>
      </c>
      <c r="C43" s="67" t="s">
        <v>439</v>
      </c>
      <c r="D43" s="68" t="s">
        <v>234</v>
      </c>
    </row>
    <row r="44" spans="1:4" x14ac:dyDescent="0.3">
      <c r="A44" s="67" t="s">
        <v>514</v>
      </c>
      <c r="B44" s="67" t="s">
        <v>70</v>
      </c>
      <c r="C44" s="67" t="s">
        <v>439</v>
      </c>
      <c r="D44" s="68" t="s">
        <v>128</v>
      </c>
    </row>
    <row r="45" spans="1:4" x14ac:dyDescent="0.3">
      <c r="A45" s="67" t="s">
        <v>511</v>
      </c>
      <c r="B45" s="67" t="s">
        <v>26</v>
      </c>
      <c r="C45" s="67" t="s">
        <v>439</v>
      </c>
      <c r="D45" s="68" t="s">
        <v>128</v>
      </c>
    </row>
    <row r="46" spans="1:4" x14ac:dyDescent="0.3">
      <c r="A46" s="67" t="s">
        <v>509</v>
      </c>
      <c r="B46" s="67" t="s">
        <v>63</v>
      </c>
      <c r="C46" s="67" t="s">
        <v>439</v>
      </c>
      <c r="D46" s="68" t="s">
        <v>128</v>
      </c>
    </row>
    <row r="47" spans="1:4" x14ac:dyDescent="0.3">
      <c r="A47" s="67" t="s">
        <v>394</v>
      </c>
      <c r="B47" s="67" t="s">
        <v>69</v>
      </c>
      <c r="C47" s="67" t="s">
        <v>74</v>
      </c>
      <c r="D47" s="68" t="s">
        <v>128</v>
      </c>
    </row>
    <row r="48" spans="1:4" x14ac:dyDescent="0.3">
      <c r="A48" s="67" t="s">
        <v>354</v>
      </c>
      <c r="B48" s="67" t="s">
        <v>28</v>
      </c>
      <c r="C48" s="67" t="s">
        <v>74</v>
      </c>
      <c r="D48" s="68" t="s">
        <v>137</v>
      </c>
    </row>
    <row r="49" spans="1:4" x14ac:dyDescent="0.3">
      <c r="A49" s="67" t="s">
        <v>539</v>
      </c>
      <c r="B49" s="67" t="s">
        <v>25</v>
      </c>
      <c r="C49" s="67" t="s">
        <v>439</v>
      </c>
      <c r="D49" s="68" t="s">
        <v>137</v>
      </c>
    </row>
    <row r="50" spans="1:4" x14ac:dyDescent="0.3">
      <c r="A50" s="67" t="s">
        <v>377</v>
      </c>
      <c r="B50" s="67" t="s">
        <v>20</v>
      </c>
      <c r="C50" s="67" t="s">
        <v>74</v>
      </c>
      <c r="D50" s="68" t="s">
        <v>151</v>
      </c>
    </row>
    <row r="51" spans="1:4" x14ac:dyDescent="0.3">
      <c r="A51" s="67" t="s">
        <v>510</v>
      </c>
      <c r="B51" s="67" t="s">
        <v>37</v>
      </c>
      <c r="C51" s="67" t="s">
        <v>439</v>
      </c>
      <c r="D51" s="68" t="s">
        <v>151</v>
      </c>
    </row>
    <row r="52" spans="1:4" x14ac:dyDescent="0.3">
      <c r="A52" s="67" t="s">
        <v>567</v>
      </c>
      <c r="B52" s="67" t="s">
        <v>28</v>
      </c>
      <c r="C52" s="67" t="s">
        <v>439</v>
      </c>
      <c r="D52" s="68" t="s">
        <v>151</v>
      </c>
    </row>
    <row r="53" spans="1:4" x14ac:dyDescent="0.3">
      <c r="A53" s="67" t="s">
        <v>529</v>
      </c>
      <c r="B53" s="67" t="s">
        <v>28</v>
      </c>
      <c r="C53" s="67" t="s">
        <v>439</v>
      </c>
      <c r="D53" s="68" t="s">
        <v>140</v>
      </c>
    </row>
    <row r="54" spans="1:4" x14ac:dyDescent="0.3">
      <c r="A54" s="67" t="s">
        <v>542</v>
      </c>
      <c r="B54" s="67" t="s">
        <v>70</v>
      </c>
      <c r="C54" s="67" t="s">
        <v>439</v>
      </c>
      <c r="D54" s="68" t="s">
        <v>140</v>
      </c>
    </row>
    <row r="55" spans="1:4" x14ac:dyDescent="0.3">
      <c r="A55" s="67" t="s">
        <v>407</v>
      </c>
      <c r="B55" s="67" t="s">
        <v>32</v>
      </c>
      <c r="C55" s="67" t="s">
        <v>74</v>
      </c>
      <c r="D55" s="36" t="s">
        <v>140</v>
      </c>
    </row>
    <row r="56" spans="1:4" x14ac:dyDescent="0.3">
      <c r="A56" s="67" t="s">
        <v>518</v>
      </c>
      <c r="B56" s="67" t="s">
        <v>32</v>
      </c>
      <c r="C56" s="67" t="s">
        <v>439</v>
      </c>
      <c r="D56" s="68" t="s">
        <v>140</v>
      </c>
    </row>
    <row r="57" spans="1:4" x14ac:dyDescent="0.3">
      <c r="A57" s="67" t="s">
        <v>344</v>
      </c>
      <c r="B57" s="67" t="s">
        <v>30</v>
      </c>
      <c r="C57" s="67" t="s">
        <v>74</v>
      </c>
      <c r="D57" s="68" t="s">
        <v>153</v>
      </c>
    </row>
    <row r="58" spans="1:4" x14ac:dyDescent="0.3">
      <c r="A58" s="67" t="s">
        <v>529</v>
      </c>
      <c r="B58" s="67" t="s">
        <v>28</v>
      </c>
      <c r="C58" s="67" t="s">
        <v>439</v>
      </c>
      <c r="D58" s="68" t="s">
        <v>301</v>
      </c>
    </row>
    <row r="59" spans="1:4" x14ac:dyDescent="0.3">
      <c r="A59" s="67" t="s">
        <v>1124</v>
      </c>
      <c r="B59" s="67" t="s">
        <v>63</v>
      </c>
      <c r="C59" s="67" t="s">
        <v>439</v>
      </c>
      <c r="D59" s="68" t="s">
        <v>391</v>
      </c>
    </row>
    <row r="60" spans="1:4" x14ac:dyDescent="0.3">
      <c r="A60" s="67" t="s">
        <v>353</v>
      </c>
      <c r="B60" s="67" t="s">
        <v>28</v>
      </c>
      <c r="C60" s="67" t="s">
        <v>74</v>
      </c>
      <c r="D60" s="68" t="s">
        <v>489</v>
      </c>
    </row>
    <row r="61" spans="1:4" x14ac:dyDescent="0.3">
      <c r="A61" s="67" t="s">
        <v>507</v>
      </c>
      <c r="B61" s="67" t="s">
        <v>30</v>
      </c>
      <c r="C61" s="67" t="s">
        <v>439</v>
      </c>
      <c r="D61" s="68" t="s">
        <v>489</v>
      </c>
    </row>
    <row r="62" spans="1:4" x14ac:dyDescent="0.3">
      <c r="A62" s="67" t="s">
        <v>354</v>
      </c>
      <c r="B62" s="67" t="s">
        <v>28</v>
      </c>
      <c r="C62" s="67" t="s">
        <v>74</v>
      </c>
      <c r="D62" s="68" t="s">
        <v>400</v>
      </c>
    </row>
    <row r="63" spans="1:4" x14ac:dyDescent="0.3">
      <c r="A63" s="67" t="s">
        <v>561</v>
      </c>
      <c r="B63" s="67" t="s">
        <v>56</v>
      </c>
      <c r="C63" s="67" t="s">
        <v>439</v>
      </c>
      <c r="D63" s="68" t="s">
        <v>400</v>
      </c>
    </row>
    <row r="64" spans="1:4" x14ac:dyDescent="0.3">
      <c r="A64" s="67" t="s">
        <v>379</v>
      </c>
      <c r="B64" s="67" t="s">
        <v>25</v>
      </c>
      <c r="C64" s="67" t="s">
        <v>74</v>
      </c>
      <c r="D64" s="68" t="s">
        <v>405</v>
      </c>
    </row>
    <row r="65" spans="1:4" x14ac:dyDescent="0.3">
      <c r="A65" s="67" t="s">
        <v>514</v>
      </c>
      <c r="B65" s="67" t="s">
        <v>70</v>
      </c>
      <c r="C65" s="67" t="s">
        <v>439</v>
      </c>
      <c r="D65" s="68" t="s">
        <v>405</v>
      </c>
    </row>
    <row r="66" spans="1:4" x14ac:dyDescent="0.3">
      <c r="A66" s="67" t="s">
        <v>561</v>
      </c>
      <c r="B66" s="67" t="s">
        <v>56</v>
      </c>
      <c r="C66" s="67" t="s">
        <v>439</v>
      </c>
      <c r="D66" s="68" t="s">
        <v>405</v>
      </c>
    </row>
    <row r="67" spans="1:4" x14ac:dyDescent="0.3">
      <c r="A67" s="67" t="s">
        <v>514</v>
      </c>
      <c r="B67" s="67" t="s">
        <v>70</v>
      </c>
      <c r="C67" s="67" t="s">
        <v>439</v>
      </c>
      <c r="D67" s="68" t="s">
        <v>405</v>
      </c>
    </row>
    <row r="68" spans="1:4" x14ac:dyDescent="0.3">
      <c r="A68" s="67" t="s">
        <v>514</v>
      </c>
      <c r="B68" s="67" t="s">
        <v>70</v>
      </c>
      <c r="C68" s="67" t="s">
        <v>439</v>
      </c>
      <c r="D68" s="68" t="s">
        <v>130</v>
      </c>
    </row>
    <row r="69" spans="1:4" x14ac:dyDescent="0.3">
      <c r="A69" s="67" t="s">
        <v>1130</v>
      </c>
      <c r="B69" s="67" t="s">
        <v>56</v>
      </c>
      <c r="C69" s="67" t="s">
        <v>74</v>
      </c>
      <c r="D69" s="68" t="s">
        <v>130</v>
      </c>
    </row>
    <row r="70" spans="1:4" x14ac:dyDescent="0.3">
      <c r="A70" s="67" t="s">
        <v>1129</v>
      </c>
      <c r="B70" s="67" t="s">
        <v>68</v>
      </c>
      <c r="C70" s="67" t="s">
        <v>439</v>
      </c>
      <c r="D70" s="68" t="s">
        <v>145</v>
      </c>
    </row>
    <row r="71" spans="1:4" x14ac:dyDescent="0.3">
      <c r="A71" s="67" t="s">
        <v>519</v>
      </c>
      <c r="B71" s="67" t="s">
        <v>28</v>
      </c>
      <c r="C71" s="67" t="s">
        <v>439</v>
      </c>
      <c r="D71" s="68" t="s">
        <v>145</v>
      </c>
    </row>
    <row r="72" spans="1:4" x14ac:dyDescent="0.3">
      <c r="A72" s="67" t="s">
        <v>396</v>
      </c>
      <c r="B72" s="67" t="s">
        <v>69</v>
      </c>
      <c r="C72" s="67" t="s">
        <v>74</v>
      </c>
      <c r="D72" s="68" t="s">
        <v>145</v>
      </c>
    </row>
    <row r="73" spans="1:4" x14ac:dyDescent="0.3">
      <c r="A73" s="67" t="s">
        <v>432</v>
      </c>
      <c r="B73" s="67" t="s">
        <v>77</v>
      </c>
      <c r="C73" s="67" t="s">
        <v>74</v>
      </c>
      <c r="D73" s="68" t="s">
        <v>145</v>
      </c>
    </row>
    <row r="74" spans="1:4" x14ac:dyDescent="0.3">
      <c r="A74" s="67" t="s">
        <v>529</v>
      </c>
      <c r="B74" s="67" t="s">
        <v>28</v>
      </c>
      <c r="C74" s="67" t="s">
        <v>439</v>
      </c>
      <c r="D74" s="68" t="s">
        <v>144</v>
      </c>
    </row>
    <row r="75" spans="1:4" x14ac:dyDescent="0.3">
      <c r="A75" s="67" t="s">
        <v>560</v>
      </c>
      <c r="B75" s="67" t="s">
        <v>28</v>
      </c>
      <c r="C75" s="67" t="s">
        <v>439</v>
      </c>
      <c r="D75" s="68" t="s">
        <v>144</v>
      </c>
    </row>
    <row r="76" spans="1:4" x14ac:dyDescent="0.3">
      <c r="A76" s="67" t="s">
        <v>1125</v>
      </c>
      <c r="B76" s="67" t="s">
        <v>30</v>
      </c>
      <c r="C76" s="67" t="s">
        <v>439</v>
      </c>
      <c r="D76" s="68" t="s">
        <v>142</v>
      </c>
    </row>
    <row r="77" spans="1:4" x14ac:dyDescent="0.3">
      <c r="A77" s="67" t="s">
        <v>528</v>
      </c>
      <c r="B77" s="67" t="s">
        <v>28</v>
      </c>
      <c r="C77" s="67" t="s">
        <v>439</v>
      </c>
      <c r="D77" s="68" t="s">
        <v>142</v>
      </c>
    </row>
    <row r="78" spans="1:4" x14ac:dyDescent="0.3">
      <c r="A78" s="67" t="s">
        <v>375</v>
      </c>
      <c r="B78" s="67" t="s">
        <v>68</v>
      </c>
      <c r="C78" s="67" t="s">
        <v>74</v>
      </c>
      <c r="D78" s="68" t="s">
        <v>142</v>
      </c>
    </row>
    <row r="79" spans="1:4" x14ac:dyDescent="0.3">
      <c r="A79" s="67" t="s">
        <v>355</v>
      </c>
      <c r="B79" s="67" t="s">
        <v>52</v>
      </c>
      <c r="C79" s="67" t="s">
        <v>74</v>
      </c>
      <c r="D79" s="68" t="s">
        <v>154</v>
      </c>
    </row>
    <row r="80" spans="1:4" x14ac:dyDescent="0.3">
      <c r="A80" s="67" t="s">
        <v>525</v>
      </c>
      <c r="B80" s="67" t="s">
        <v>32</v>
      </c>
      <c r="C80" s="67" t="s">
        <v>439</v>
      </c>
      <c r="D80" s="68" t="s">
        <v>154</v>
      </c>
    </row>
    <row r="81" spans="1:4" x14ac:dyDescent="0.3">
      <c r="A81" s="67" t="s">
        <v>525</v>
      </c>
      <c r="B81" s="67" t="s">
        <v>32</v>
      </c>
      <c r="C81" s="67" t="s">
        <v>439</v>
      </c>
      <c r="D81" s="68" t="s">
        <v>154</v>
      </c>
    </row>
    <row r="82" spans="1:4" x14ac:dyDescent="0.3">
      <c r="A82" s="67" t="s">
        <v>514</v>
      </c>
      <c r="B82" s="67" t="s">
        <v>70</v>
      </c>
      <c r="C82" s="67" t="s">
        <v>439</v>
      </c>
      <c r="D82" s="68" t="s">
        <v>154</v>
      </c>
    </row>
    <row r="83" spans="1:4" x14ac:dyDescent="0.3">
      <c r="A83" s="67" t="s">
        <v>545</v>
      </c>
      <c r="B83" s="67" t="s">
        <v>63</v>
      </c>
      <c r="C83" s="67" t="s">
        <v>439</v>
      </c>
      <c r="D83" s="68" t="s">
        <v>154</v>
      </c>
    </row>
    <row r="84" spans="1:4" x14ac:dyDescent="0.3">
      <c r="A84" s="67" t="s">
        <v>517</v>
      </c>
      <c r="B84" s="67" t="s">
        <v>52</v>
      </c>
      <c r="C84" s="67" t="s">
        <v>439</v>
      </c>
      <c r="D84" s="68" t="s">
        <v>155</v>
      </c>
    </row>
    <row r="85" spans="1:4" x14ac:dyDescent="0.3">
      <c r="A85" s="67" t="s">
        <v>1130</v>
      </c>
      <c r="B85" s="67" t="s">
        <v>56</v>
      </c>
      <c r="C85" s="67" t="s">
        <v>74</v>
      </c>
      <c r="D85" s="68" t="s">
        <v>410</v>
      </c>
    </row>
    <row r="86" spans="1:4" x14ac:dyDescent="0.3">
      <c r="A86" s="67" t="s">
        <v>397</v>
      </c>
      <c r="B86" s="67" t="s">
        <v>40</v>
      </c>
      <c r="C86" s="67" t="s">
        <v>74</v>
      </c>
      <c r="D86" s="36" t="s">
        <v>410</v>
      </c>
    </row>
    <row r="87" spans="1:4" x14ac:dyDescent="0.3">
      <c r="A87" s="67" t="s">
        <v>360</v>
      </c>
      <c r="B87" s="67" t="s">
        <v>20</v>
      </c>
      <c r="C87" s="67" t="s">
        <v>74</v>
      </c>
      <c r="D87" s="68" t="s">
        <v>143</v>
      </c>
    </row>
    <row r="88" spans="1:4" x14ac:dyDescent="0.3">
      <c r="A88" s="67" t="s">
        <v>360</v>
      </c>
      <c r="B88" s="67" t="s">
        <v>20</v>
      </c>
      <c r="C88" s="67" t="s">
        <v>74</v>
      </c>
      <c r="D88" s="68" t="s">
        <v>403</v>
      </c>
    </row>
    <row r="89" spans="1:4" x14ac:dyDescent="0.3">
      <c r="A89" s="67" t="s">
        <v>519</v>
      </c>
      <c r="B89" s="67" t="s">
        <v>28</v>
      </c>
      <c r="C89" s="67" t="s">
        <v>439</v>
      </c>
      <c r="D89" s="68" t="s">
        <v>403</v>
      </c>
    </row>
    <row r="90" spans="1:4" x14ac:dyDescent="0.3">
      <c r="A90" s="67" t="s">
        <v>527</v>
      </c>
      <c r="B90" s="67" t="s">
        <v>46</v>
      </c>
      <c r="C90" s="67" t="s">
        <v>439</v>
      </c>
      <c r="D90" s="68" t="s">
        <v>498</v>
      </c>
    </row>
    <row r="91" spans="1:4" x14ac:dyDescent="0.3">
      <c r="A91" s="67" t="s">
        <v>529</v>
      </c>
      <c r="B91" s="67" t="s">
        <v>28</v>
      </c>
      <c r="C91" s="67" t="s">
        <v>439</v>
      </c>
      <c r="D91" s="68" t="s">
        <v>498</v>
      </c>
    </row>
    <row r="92" spans="1:4" x14ac:dyDescent="0.3">
      <c r="A92" s="67" t="s">
        <v>542</v>
      </c>
      <c r="B92" s="67" t="s">
        <v>70</v>
      </c>
      <c r="C92" s="67" t="s">
        <v>439</v>
      </c>
      <c r="D92" s="68" t="s">
        <v>498</v>
      </c>
    </row>
    <row r="93" spans="1:4" x14ac:dyDescent="0.3">
      <c r="A93" s="67" t="s">
        <v>567</v>
      </c>
      <c r="B93" s="67" t="s">
        <v>28</v>
      </c>
      <c r="C93" s="67" t="s">
        <v>439</v>
      </c>
      <c r="D93" s="68" t="s">
        <v>498</v>
      </c>
    </row>
    <row r="94" spans="1:4" x14ac:dyDescent="0.3">
      <c r="A94" s="67" t="s">
        <v>365</v>
      </c>
      <c r="B94" s="67" t="s">
        <v>51</v>
      </c>
      <c r="C94" s="67" t="s">
        <v>74</v>
      </c>
      <c r="D94" s="68" t="s">
        <v>308</v>
      </c>
    </row>
    <row r="95" spans="1:4" x14ac:dyDescent="0.3">
      <c r="A95" s="67" t="s">
        <v>377</v>
      </c>
      <c r="B95" s="67" t="s">
        <v>20</v>
      </c>
      <c r="C95" s="67" t="s">
        <v>74</v>
      </c>
      <c r="D95" s="68" t="s">
        <v>308</v>
      </c>
    </row>
    <row r="96" spans="1:4" x14ac:dyDescent="0.3">
      <c r="A96" s="67" t="s">
        <v>386</v>
      </c>
      <c r="B96" s="67" t="s">
        <v>56</v>
      </c>
      <c r="C96" s="67" t="s">
        <v>74</v>
      </c>
      <c r="D96" s="68" t="s">
        <v>308</v>
      </c>
    </row>
    <row r="97" spans="1:4" x14ac:dyDescent="0.3">
      <c r="A97" s="67" t="s">
        <v>353</v>
      </c>
      <c r="B97" s="67" t="s">
        <v>28</v>
      </c>
      <c r="C97" s="67" t="s">
        <v>74</v>
      </c>
      <c r="D97" s="68" t="s">
        <v>308</v>
      </c>
    </row>
    <row r="98" spans="1:4" x14ac:dyDescent="0.3">
      <c r="A98" s="67" t="s">
        <v>539</v>
      </c>
      <c r="B98" s="67" t="s">
        <v>25</v>
      </c>
      <c r="C98" s="67" t="s">
        <v>439</v>
      </c>
      <c r="D98" s="68" t="s">
        <v>308</v>
      </c>
    </row>
    <row r="99" spans="1:4" x14ac:dyDescent="0.3">
      <c r="A99" s="67" t="s">
        <v>398</v>
      </c>
      <c r="B99" s="67" t="s">
        <v>30</v>
      </c>
      <c r="C99" s="67" t="s">
        <v>74</v>
      </c>
      <c r="D99" s="68" t="s">
        <v>369</v>
      </c>
    </row>
    <row r="100" spans="1:4" x14ac:dyDescent="0.3">
      <c r="A100" s="67" t="s">
        <v>514</v>
      </c>
      <c r="B100" s="67" t="s">
        <v>70</v>
      </c>
      <c r="C100" s="67" t="s">
        <v>439</v>
      </c>
      <c r="D100" s="68" t="s">
        <v>129</v>
      </c>
    </row>
    <row r="101" spans="1:4" x14ac:dyDescent="0.3">
      <c r="A101" s="67" t="s">
        <v>412</v>
      </c>
      <c r="B101" s="67" t="s">
        <v>37</v>
      </c>
      <c r="C101" s="67" t="s">
        <v>74</v>
      </c>
      <c r="D101" s="68" t="s">
        <v>129</v>
      </c>
    </row>
    <row r="102" spans="1:4" x14ac:dyDescent="0.3">
      <c r="A102" s="67" t="s">
        <v>422</v>
      </c>
      <c r="B102" s="67" t="s">
        <v>17</v>
      </c>
      <c r="C102" s="67" t="s">
        <v>74</v>
      </c>
      <c r="D102" s="70" t="s">
        <v>414</v>
      </c>
    </row>
    <row r="103" spans="1:4" x14ac:dyDescent="0.3">
      <c r="A103" s="67" t="s">
        <v>415</v>
      </c>
      <c r="B103" s="67" t="s">
        <v>68</v>
      </c>
      <c r="C103" s="67" t="s">
        <v>74</v>
      </c>
      <c r="D103" s="68" t="s">
        <v>414</v>
      </c>
    </row>
    <row r="104" spans="1:4" x14ac:dyDescent="0.3">
      <c r="A104" s="67" t="s">
        <v>531</v>
      </c>
      <c r="B104" s="67" t="s">
        <v>532</v>
      </c>
      <c r="C104" s="67" t="s">
        <v>439</v>
      </c>
      <c r="D104" s="68" t="s">
        <v>371</v>
      </c>
    </row>
    <row r="105" spans="1:4" x14ac:dyDescent="0.3">
      <c r="A105" s="67" t="s">
        <v>514</v>
      </c>
      <c r="B105" s="67" t="s">
        <v>70</v>
      </c>
      <c r="C105" s="67" t="s">
        <v>439</v>
      </c>
      <c r="D105" s="68" t="s">
        <v>371</v>
      </c>
    </row>
    <row r="106" spans="1:4" x14ac:dyDescent="0.3">
      <c r="A106" s="67" t="s">
        <v>402</v>
      </c>
      <c r="B106" s="67" t="s">
        <v>46</v>
      </c>
      <c r="C106" s="67" t="s">
        <v>74</v>
      </c>
      <c r="D106" s="68" t="s">
        <v>491</v>
      </c>
    </row>
    <row r="107" spans="1:4" x14ac:dyDescent="0.3">
      <c r="A107" s="67" t="s">
        <v>545</v>
      </c>
      <c r="B107" s="67" t="s">
        <v>63</v>
      </c>
      <c r="C107" s="67" t="s">
        <v>439</v>
      </c>
      <c r="D107" s="68" t="s">
        <v>157</v>
      </c>
    </row>
    <row r="108" spans="1:4" x14ac:dyDescent="0.3">
      <c r="A108" s="67" t="s">
        <v>397</v>
      </c>
      <c r="B108" s="67" t="s">
        <v>40</v>
      </c>
      <c r="C108" s="67" t="s">
        <v>74</v>
      </c>
      <c r="D108" s="68" t="s">
        <v>315</v>
      </c>
    </row>
    <row r="109" spans="1:4" x14ac:dyDescent="0.3">
      <c r="A109" s="67" t="s">
        <v>1127</v>
      </c>
      <c r="B109" s="67" t="s">
        <v>51</v>
      </c>
      <c r="C109" s="67" t="s">
        <v>439</v>
      </c>
      <c r="D109" s="68" t="s">
        <v>158</v>
      </c>
    </row>
    <row r="110" spans="1:4" x14ac:dyDescent="0.3">
      <c r="A110" s="67" t="s">
        <v>402</v>
      </c>
      <c r="B110" s="67" t="s">
        <v>46</v>
      </c>
      <c r="C110" s="67" t="s">
        <v>74</v>
      </c>
      <c r="D110" s="68" t="s">
        <v>158</v>
      </c>
    </row>
    <row r="111" spans="1:4" x14ac:dyDescent="0.3">
      <c r="A111" s="67" t="s">
        <v>527</v>
      </c>
      <c r="B111" s="67" t="s">
        <v>46</v>
      </c>
      <c r="C111" s="67" t="s">
        <v>439</v>
      </c>
      <c r="D111" s="68" t="s">
        <v>492</v>
      </c>
    </row>
    <row r="112" spans="1:4" x14ac:dyDescent="0.3">
      <c r="A112" s="67" t="s">
        <v>544</v>
      </c>
      <c r="B112" s="67" t="s">
        <v>70</v>
      </c>
      <c r="C112" s="67" t="s">
        <v>439</v>
      </c>
      <c r="D112" s="68" t="s">
        <v>492</v>
      </c>
    </row>
    <row r="113" spans="1:4" x14ac:dyDescent="0.3">
      <c r="A113" s="67" t="s">
        <v>401</v>
      </c>
      <c r="B113" s="67" t="s">
        <v>30</v>
      </c>
      <c r="C113" s="67" t="s">
        <v>74</v>
      </c>
      <c r="D113" s="68" t="s">
        <v>492</v>
      </c>
    </row>
    <row r="114" spans="1:4" x14ac:dyDescent="0.3">
      <c r="A114" s="67" t="s">
        <v>544</v>
      </c>
      <c r="B114" s="67" t="s">
        <v>70</v>
      </c>
      <c r="C114" s="67" t="s">
        <v>439</v>
      </c>
      <c r="D114" s="68" t="s">
        <v>159</v>
      </c>
    </row>
    <row r="115" spans="1:4" x14ac:dyDescent="0.3">
      <c r="A115" s="67" t="s">
        <v>1132</v>
      </c>
      <c r="B115" s="67" t="s">
        <v>430</v>
      </c>
      <c r="C115" s="67" t="s">
        <v>439</v>
      </c>
      <c r="D115" s="70" t="s">
        <v>378</v>
      </c>
    </row>
    <row r="116" spans="1:4" x14ac:dyDescent="0.3">
      <c r="A116" s="67" t="s">
        <v>413</v>
      </c>
      <c r="B116" s="67" t="s">
        <v>37</v>
      </c>
      <c r="C116" s="67" t="s">
        <v>74</v>
      </c>
      <c r="D116" s="68" t="s">
        <v>160</v>
      </c>
    </row>
    <row r="117" spans="1:4" x14ac:dyDescent="0.3">
      <c r="A117" s="67" t="s">
        <v>555</v>
      </c>
      <c r="B117" s="67" t="s">
        <v>33</v>
      </c>
      <c r="C117" s="67" t="s">
        <v>439</v>
      </c>
      <c r="D117" s="68" t="s">
        <v>421</v>
      </c>
    </row>
    <row r="118" spans="1:4" x14ac:dyDescent="0.3">
      <c r="A118" s="67" t="s">
        <v>426</v>
      </c>
      <c r="B118" s="67" t="s">
        <v>25</v>
      </c>
      <c r="C118" s="67" t="s">
        <v>74</v>
      </c>
      <c r="D118" s="68" t="s">
        <v>421</v>
      </c>
    </row>
    <row r="119" spans="1:4" x14ac:dyDescent="0.3">
      <c r="A119" s="67" t="s">
        <v>427</v>
      </c>
      <c r="B119" s="67" t="s">
        <v>28</v>
      </c>
      <c r="C119" s="67" t="s">
        <v>74</v>
      </c>
      <c r="D119" s="68" t="s">
        <v>373</v>
      </c>
    </row>
    <row r="120" spans="1:4" x14ac:dyDescent="0.3">
      <c r="A120" s="67" t="s">
        <v>542</v>
      </c>
      <c r="B120" s="67" t="s">
        <v>70</v>
      </c>
      <c r="C120" s="67" t="s">
        <v>439</v>
      </c>
      <c r="D120" s="68" t="s">
        <v>433</v>
      </c>
    </row>
    <row r="121" spans="1:4" x14ac:dyDescent="0.3">
      <c r="A121" s="67" t="s">
        <v>376</v>
      </c>
      <c r="B121" s="67" t="s">
        <v>63</v>
      </c>
      <c r="C121" s="67" t="s">
        <v>74</v>
      </c>
      <c r="D121" s="68" t="s">
        <v>135</v>
      </c>
    </row>
    <row r="122" spans="1:4" x14ac:dyDescent="0.3">
      <c r="A122" s="67" t="s">
        <v>544</v>
      </c>
      <c r="B122" s="67" t="s">
        <v>70</v>
      </c>
      <c r="C122" s="67" t="s">
        <v>439</v>
      </c>
      <c r="D122" s="68" t="s">
        <v>135</v>
      </c>
    </row>
    <row r="123" spans="1:4" x14ac:dyDescent="0.3">
      <c r="A123" s="67" t="s">
        <v>525</v>
      </c>
      <c r="B123" s="67" t="s">
        <v>32</v>
      </c>
      <c r="C123" s="67" t="s">
        <v>439</v>
      </c>
      <c r="D123" s="68" t="s">
        <v>146</v>
      </c>
    </row>
    <row r="124" spans="1:4" x14ac:dyDescent="0.3">
      <c r="A124" s="67" t="s">
        <v>521</v>
      </c>
      <c r="B124" s="67" t="s">
        <v>20</v>
      </c>
      <c r="C124" s="67" t="s">
        <v>439</v>
      </c>
      <c r="D124" s="68" t="s">
        <v>497</v>
      </c>
    </row>
    <row r="125" spans="1:4" x14ac:dyDescent="0.3">
      <c r="A125" s="67" t="s">
        <v>528</v>
      </c>
      <c r="B125" s="67" t="s">
        <v>28</v>
      </c>
      <c r="C125" s="67" t="s">
        <v>439</v>
      </c>
      <c r="D125" s="68" t="s">
        <v>497</v>
      </c>
    </row>
    <row r="126" spans="1:4" x14ac:dyDescent="0.3">
      <c r="A126" s="67" t="s">
        <v>544</v>
      </c>
      <c r="B126" s="67" t="s">
        <v>70</v>
      </c>
      <c r="C126" s="67" t="s">
        <v>439</v>
      </c>
      <c r="D126" s="68" t="s">
        <v>497</v>
      </c>
    </row>
    <row r="127" spans="1:4" x14ac:dyDescent="0.3">
      <c r="A127" s="67" t="s">
        <v>1128</v>
      </c>
      <c r="B127" s="67" t="s">
        <v>17</v>
      </c>
      <c r="C127" s="67" t="s">
        <v>74</v>
      </c>
      <c r="D127" s="68" t="s">
        <v>329</v>
      </c>
    </row>
    <row r="128" spans="1:4" x14ac:dyDescent="0.3">
      <c r="A128" s="67" t="s">
        <v>1131</v>
      </c>
      <c r="B128" s="67" t="s">
        <v>70</v>
      </c>
      <c r="C128" s="67" t="s">
        <v>74</v>
      </c>
      <c r="D128" s="68" t="s">
        <v>329</v>
      </c>
    </row>
    <row r="129" spans="1:4" x14ac:dyDescent="0.3">
      <c r="A129" s="67" t="s">
        <v>353</v>
      </c>
      <c r="B129" s="67" t="s">
        <v>28</v>
      </c>
      <c r="C129" s="67" t="s">
        <v>74</v>
      </c>
      <c r="D129" s="68" t="s">
        <v>526</v>
      </c>
    </row>
    <row r="130" spans="1:4" x14ac:dyDescent="0.3">
      <c r="A130" s="67" t="s">
        <v>361</v>
      </c>
      <c r="B130" s="67" t="s">
        <v>36</v>
      </c>
      <c r="C130" s="67" t="s">
        <v>74</v>
      </c>
      <c r="D130" s="68" t="s">
        <v>526</v>
      </c>
    </row>
    <row r="131" spans="1:4" x14ac:dyDescent="0.3">
      <c r="A131" s="67" t="s">
        <v>544</v>
      </c>
      <c r="B131" s="67" t="s">
        <v>70</v>
      </c>
      <c r="C131" s="67" t="s">
        <v>439</v>
      </c>
      <c r="D131" s="68" t="s">
        <v>526</v>
      </c>
    </row>
    <row r="132" spans="1:4" x14ac:dyDescent="0.3">
      <c r="A132" s="67" t="s">
        <v>409</v>
      </c>
      <c r="B132" s="67" t="s">
        <v>70</v>
      </c>
      <c r="C132" s="67" t="s">
        <v>74</v>
      </c>
      <c r="D132" s="68" t="s">
        <v>526</v>
      </c>
    </row>
    <row r="133" spans="1:4" x14ac:dyDescent="0.3">
      <c r="A133" s="67" t="s">
        <v>389</v>
      </c>
      <c r="B133" s="67" t="s">
        <v>28</v>
      </c>
      <c r="C133" s="67" t="s">
        <v>74</v>
      </c>
      <c r="D133" s="68" t="s">
        <v>148</v>
      </c>
    </row>
    <row r="134" spans="1:4" x14ac:dyDescent="0.3">
      <c r="A134" s="67" t="s">
        <v>363</v>
      </c>
      <c r="B134" s="67" t="s">
        <v>37</v>
      </c>
      <c r="C134" s="67" t="s">
        <v>74</v>
      </c>
      <c r="D134" s="70" t="s">
        <v>494</v>
      </c>
    </row>
    <row r="135" spans="1:4" x14ac:dyDescent="0.3">
      <c r="A135" s="67" t="s">
        <v>554</v>
      </c>
      <c r="B135" s="67" t="s">
        <v>70</v>
      </c>
      <c r="C135" s="67" t="s">
        <v>439</v>
      </c>
      <c r="D135" s="68" t="s">
        <v>494</v>
      </c>
    </row>
    <row r="136" spans="1:4" x14ac:dyDescent="0.3">
      <c r="A136" s="67" t="s">
        <v>530</v>
      </c>
      <c r="B136" s="67" t="s">
        <v>17</v>
      </c>
      <c r="C136" s="67" t="s">
        <v>439</v>
      </c>
      <c r="D136" s="68" t="s">
        <v>380</v>
      </c>
    </row>
    <row r="137" spans="1:4" x14ac:dyDescent="0.3">
      <c r="A137" s="67" t="s">
        <v>422</v>
      </c>
      <c r="B137" s="67" t="s">
        <v>17</v>
      </c>
      <c r="C137" s="67" t="s">
        <v>74</v>
      </c>
      <c r="D137" s="68" t="s">
        <v>380</v>
      </c>
    </row>
    <row r="138" spans="1:4" x14ac:dyDescent="0.3">
      <c r="A138" s="67" t="s">
        <v>544</v>
      </c>
      <c r="B138" s="67" t="s">
        <v>70</v>
      </c>
      <c r="C138" s="67" t="s">
        <v>439</v>
      </c>
      <c r="D138" s="68" t="s">
        <v>618</v>
      </c>
    </row>
    <row r="139" spans="1:4" x14ac:dyDescent="0.3">
      <c r="A139" s="67" t="s">
        <v>531</v>
      </c>
      <c r="B139" s="67" t="s">
        <v>532</v>
      </c>
      <c r="C139" s="67" t="s">
        <v>439</v>
      </c>
      <c r="D139" s="68" t="s">
        <v>238</v>
      </c>
    </row>
    <row r="140" spans="1:4" x14ac:dyDescent="0.3">
      <c r="A140" s="67" t="s">
        <v>1126</v>
      </c>
      <c r="B140" s="67" t="s">
        <v>37</v>
      </c>
      <c r="C140" s="67" t="s">
        <v>439</v>
      </c>
      <c r="D140" s="68" t="s">
        <v>238</v>
      </c>
    </row>
    <row r="141" spans="1:4" x14ac:dyDescent="0.3">
      <c r="A141" s="67" t="s">
        <v>546</v>
      </c>
      <c r="B141" s="67" t="s">
        <v>68</v>
      </c>
      <c r="C141" s="67" t="s">
        <v>439</v>
      </c>
      <c r="D141" s="68" t="s">
        <v>238</v>
      </c>
    </row>
    <row r="142" spans="1:4" x14ac:dyDescent="0.3">
      <c r="A142" s="67" t="s">
        <v>1123</v>
      </c>
      <c r="B142" s="67" t="s">
        <v>28</v>
      </c>
      <c r="C142" s="67" t="s">
        <v>439</v>
      </c>
      <c r="D142" s="68" t="s">
        <v>238</v>
      </c>
    </row>
    <row r="143" spans="1:4" x14ac:dyDescent="0.3">
      <c r="A143" s="67" t="s">
        <v>401</v>
      </c>
      <c r="B143" s="67" t="s">
        <v>30</v>
      </c>
      <c r="C143" s="67" t="s">
        <v>74</v>
      </c>
      <c r="D143" s="68" t="s">
        <v>238</v>
      </c>
    </row>
    <row r="144" spans="1:4" x14ac:dyDescent="0.3">
      <c r="A144" s="67" t="s">
        <v>370</v>
      </c>
      <c r="B144" s="67" t="s">
        <v>68</v>
      </c>
      <c r="C144" s="67" t="s">
        <v>74</v>
      </c>
      <c r="D144" s="68" t="s">
        <v>540</v>
      </c>
    </row>
    <row r="145" spans="1:4" x14ac:dyDescent="0.3">
      <c r="A145" s="67" t="s">
        <v>361</v>
      </c>
      <c r="B145" s="67" t="s">
        <v>36</v>
      </c>
      <c r="C145" s="67" t="s">
        <v>74</v>
      </c>
      <c r="D145" s="68" t="s">
        <v>435</v>
      </c>
    </row>
    <row r="146" spans="1:4" x14ac:dyDescent="0.3">
      <c r="A146" s="67" t="s">
        <v>514</v>
      </c>
      <c r="B146" s="67" t="s">
        <v>70</v>
      </c>
      <c r="C146" s="67" t="s">
        <v>439</v>
      </c>
      <c r="D146" s="68" t="s">
        <v>323</v>
      </c>
    </row>
    <row r="147" spans="1:4" x14ac:dyDescent="0.3">
      <c r="A147" s="67" t="s">
        <v>547</v>
      </c>
      <c r="B147" s="67" t="s">
        <v>70</v>
      </c>
      <c r="C147" s="67" t="s">
        <v>439</v>
      </c>
      <c r="D147" s="68" t="s">
        <v>381</v>
      </c>
    </row>
    <row r="148" spans="1:4" x14ac:dyDescent="0.3">
      <c r="A148" s="67" t="s">
        <v>415</v>
      </c>
      <c r="B148" s="67" t="s">
        <v>68</v>
      </c>
      <c r="C148" s="67" t="s">
        <v>74</v>
      </c>
      <c r="D148" s="68" t="s">
        <v>493</v>
      </c>
    </row>
    <row r="149" spans="1:4" x14ac:dyDescent="0.3">
      <c r="A149" s="67" t="s">
        <v>370</v>
      </c>
      <c r="B149" s="67" t="s">
        <v>68</v>
      </c>
      <c r="C149" s="67" t="s">
        <v>74</v>
      </c>
      <c r="D149" s="68" t="s">
        <v>1629</v>
      </c>
    </row>
    <row r="150" spans="1:4" x14ac:dyDescent="0.3">
      <c r="A150" s="67" t="s">
        <v>386</v>
      </c>
      <c r="B150" s="67" t="s">
        <v>56</v>
      </c>
      <c r="C150" s="67" t="s">
        <v>74</v>
      </c>
      <c r="D150" s="68" t="s">
        <v>495</v>
      </c>
    </row>
    <row r="151" spans="1:4" x14ac:dyDescent="0.3">
      <c r="A151" s="67" t="s">
        <v>554</v>
      </c>
      <c r="B151" s="67" t="s">
        <v>70</v>
      </c>
      <c r="C151" s="67" t="s">
        <v>439</v>
      </c>
      <c r="D151" s="68" t="s">
        <v>431</v>
      </c>
    </row>
    <row r="152" spans="1:4" x14ac:dyDescent="0.3">
      <c r="A152" s="67" t="s">
        <v>544</v>
      </c>
      <c r="B152" s="67" t="s">
        <v>70</v>
      </c>
      <c r="C152" s="67" t="s">
        <v>439</v>
      </c>
      <c r="D152" s="68" t="s">
        <v>1643</v>
      </c>
    </row>
    <row r="153" spans="1:4" x14ac:dyDescent="0.3">
      <c r="A153" s="67" t="s">
        <v>547</v>
      </c>
      <c r="B153" s="67" t="s">
        <v>70</v>
      </c>
      <c r="C153" s="67" t="s">
        <v>439</v>
      </c>
      <c r="D153" s="68" t="s">
        <v>552</v>
      </c>
    </row>
    <row r="154" spans="1:4" x14ac:dyDescent="0.3">
      <c r="A154" s="67" t="s">
        <v>547</v>
      </c>
      <c r="B154" s="67" t="s">
        <v>70</v>
      </c>
      <c r="C154" s="67" t="s">
        <v>439</v>
      </c>
      <c r="D154" s="68" t="s">
        <v>1268</v>
      </c>
    </row>
    <row r="155" spans="1:4" x14ac:dyDescent="0.3">
      <c r="A155" s="67"/>
      <c r="B155" s="67"/>
      <c r="C155" s="67"/>
      <c r="D155" s="68"/>
    </row>
    <row r="156" spans="1:4" x14ac:dyDescent="0.3">
      <c r="A156" s="67"/>
      <c r="B156" s="67"/>
      <c r="C156" s="67"/>
      <c r="D156" s="68"/>
    </row>
    <row r="157" spans="1:4" x14ac:dyDescent="0.3">
      <c r="A157" s="67"/>
      <c r="B157" s="67"/>
      <c r="C157" s="67"/>
      <c r="D157" s="68"/>
    </row>
    <row r="158" spans="1:4" x14ac:dyDescent="0.3">
      <c r="A158" s="67"/>
      <c r="B158" s="67"/>
      <c r="C158" s="67"/>
      <c r="D158" s="68"/>
    </row>
    <row r="159" spans="1:4" x14ac:dyDescent="0.3">
      <c r="A159" s="67"/>
      <c r="B159" s="67"/>
      <c r="C159" s="67"/>
      <c r="D159" s="68"/>
    </row>
    <row r="160" spans="1:4" x14ac:dyDescent="0.3">
      <c r="A160" s="67"/>
      <c r="B160" s="67"/>
      <c r="C160" s="67"/>
      <c r="D160" s="68"/>
    </row>
    <row r="161" spans="1:4" x14ac:dyDescent="0.3">
      <c r="A161" s="67"/>
      <c r="B161" s="67"/>
      <c r="C161" s="67"/>
      <c r="D161" s="68"/>
    </row>
    <row r="162" spans="1:4" x14ac:dyDescent="0.3">
      <c r="A162" s="67"/>
      <c r="B162" s="67"/>
      <c r="C162" s="67"/>
      <c r="D162" s="68"/>
    </row>
    <row r="163" spans="1:4" x14ac:dyDescent="0.3">
      <c r="A163" s="67"/>
      <c r="B163" s="67"/>
      <c r="C163" s="67"/>
      <c r="D163" s="68"/>
    </row>
    <row r="164" spans="1:4" x14ac:dyDescent="0.3">
      <c r="A164" s="67"/>
      <c r="B164" s="67"/>
      <c r="C164" s="67"/>
      <c r="D164" s="36"/>
    </row>
    <row r="165" spans="1:4" x14ac:dyDescent="0.3">
      <c r="A165" s="67"/>
      <c r="B165" s="67"/>
      <c r="C165" s="67"/>
      <c r="D165" s="68"/>
    </row>
    <row r="166" spans="1:4" x14ac:dyDescent="0.3">
      <c r="A166" s="67"/>
      <c r="B166" s="67"/>
      <c r="C166" s="67"/>
      <c r="D166" s="68"/>
    </row>
    <row r="167" spans="1:4" x14ac:dyDescent="0.3">
      <c r="A167" s="67"/>
      <c r="B167" s="67"/>
      <c r="C167" s="67"/>
      <c r="D167" s="68"/>
    </row>
    <row r="168" spans="1:4" x14ac:dyDescent="0.3">
      <c r="A168" s="67"/>
      <c r="B168" s="67"/>
      <c r="C168" s="67"/>
      <c r="D168" s="68"/>
    </row>
    <row r="169" spans="1:4" x14ac:dyDescent="0.3">
      <c r="A169" s="67"/>
      <c r="B169" s="67"/>
      <c r="C169" s="67"/>
      <c r="D169" s="68"/>
    </row>
    <row r="170" spans="1:4" x14ac:dyDescent="0.3">
      <c r="A170" s="67"/>
      <c r="B170" s="67"/>
      <c r="C170" s="67"/>
      <c r="D170" s="68"/>
    </row>
    <row r="171" spans="1:4" x14ac:dyDescent="0.3">
      <c r="A171" s="67"/>
      <c r="B171" s="67"/>
      <c r="C171" s="67"/>
      <c r="D171" s="68"/>
    </row>
    <row r="172" spans="1:4" x14ac:dyDescent="0.3">
      <c r="A172" s="67" t="s">
        <v>514</v>
      </c>
      <c r="B172" s="67" t="s">
        <v>70</v>
      </c>
      <c r="C172" s="67" t="s">
        <v>439</v>
      </c>
      <c r="D172" s="68"/>
    </row>
    <row r="173" spans="1:4" x14ac:dyDescent="0.3">
      <c r="A173" s="67" t="s">
        <v>544</v>
      </c>
      <c r="B173" s="67" t="s">
        <v>70</v>
      </c>
      <c r="C173" s="67" t="s">
        <v>439</v>
      </c>
      <c r="D173" s="68"/>
    </row>
    <row r="174" spans="1:4" x14ac:dyDescent="0.3">
      <c r="A174" s="67" t="s">
        <v>547</v>
      </c>
      <c r="B174" s="67" t="s">
        <v>70</v>
      </c>
      <c r="C174" s="67" t="s">
        <v>439</v>
      </c>
      <c r="D174" s="68"/>
    </row>
    <row r="175" spans="1:4" x14ac:dyDescent="0.3">
      <c r="A175" s="67" t="s">
        <v>554</v>
      </c>
      <c r="B175" s="67" t="s">
        <v>70</v>
      </c>
      <c r="C175" s="67" t="s">
        <v>439</v>
      </c>
      <c r="D175" s="68"/>
    </row>
    <row r="176" spans="1:4" x14ac:dyDescent="0.3">
      <c r="A176" s="67"/>
      <c r="B176" s="67"/>
      <c r="C176" s="67"/>
      <c r="D176" s="68"/>
    </row>
  </sheetData>
  <pageMargins left="0.7" right="0.7" top="0.75" bottom="0.75" header="0.3" footer="0.3"/>
  <pageSetup paperSize="9" scale="63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B05B-FE05-4859-AE83-47695B7E7183}">
  <sheetPr>
    <pageSetUpPr fitToPage="1"/>
  </sheetPr>
  <dimension ref="A1:M85"/>
  <sheetViews>
    <sheetView topLeftCell="A34" workbookViewId="0">
      <selection activeCell="F42" sqref="F42"/>
    </sheetView>
  </sheetViews>
  <sheetFormatPr defaultRowHeight="14.4" x14ac:dyDescent="0.3"/>
  <cols>
    <col min="1" max="1" width="23.77734375" style="27" bestFit="1" customWidth="1"/>
    <col min="2" max="2" width="25.77734375" style="27" bestFit="1" customWidth="1"/>
    <col min="3" max="3" width="5" style="27" bestFit="1" customWidth="1"/>
    <col min="4" max="4" width="5.88671875" style="28" customWidth="1"/>
    <col min="5" max="10" width="5.88671875" style="27" customWidth="1"/>
    <col min="11" max="16384" width="8.88671875" style="27"/>
  </cols>
  <sheetData>
    <row r="1" spans="1:13" x14ac:dyDescent="0.3">
      <c r="A1" s="67" t="s">
        <v>398</v>
      </c>
      <c r="B1" s="67" t="s">
        <v>30</v>
      </c>
      <c r="C1" s="67" t="s">
        <v>74</v>
      </c>
      <c r="D1" s="68" t="s">
        <v>342</v>
      </c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3">
      <c r="A2" s="67" t="s">
        <v>567</v>
      </c>
      <c r="B2" s="67" t="s">
        <v>28</v>
      </c>
      <c r="C2" s="67" t="s">
        <v>439</v>
      </c>
      <c r="D2" s="68" t="s">
        <v>338</v>
      </c>
      <c r="E2" s="68" t="s">
        <v>342</v>
      </c>
      <c r="F2" s="35"/>
      <c r="G2" s="35"/>
      <c r="H2" s="35"/>
      <c r="I2" s="35"/>
      <c r="J2" s="35"/>
      <c r="K2" s="35"/>
      <c r="L2" s="35"/>
      <c r="M2" s="35"/>
    </row>
    <row r="3" spans="1:13" x14ac:dyDescent="0.3">
      <c r="A3" s="67" t="s">
        <v>422</v>
      </c>
      <c r="B3" s="67" t="s">
        <v>17</v>
      </c>
      <c r="C3" s="67" t="s">
        <v>74</v>
      </c>
      <c r="D3" s="68" t="s">
        <v>336</v>
      </c>
      <c r="E3" s="68" t="s">
        <v>347</v>
      </c>
      <c r="F3" s="35"/>
      <c r="G3" s="35"/>
      <c r="H3" s="35"/>
      <c r="I3" s="35"/>
      <c r="J3" s="35"/>
      <c r="K3" s="35"/>
      <c r="L3" s="35"/>
      <c r="M3" s="35"/>
    </row>
    <row r="4" spans="1:13" x14ac:dyDescent="0.3">
      <c r="A4" s="67" t="s">
        <v>510</v>
      </c>
      <c r="B4" s="67" t="s">
        <v>37</v>
      </c>
      <c r="C4" s="67" t="s">
        <v>439</v>
      </c>
      <c r="D4" s="68" t="s">
        <v>332</v>
      </c>
      <c r="E4" s="68" t="s">
        <v>332</v>
      </c>
      <c r="F4" s="35"/>
      <c r="G4" s="35"/>
      <c r="H4" s="35"/>
      <c r="I4" s="35"/>
      <c r="J4" s="35"/>
      <c r="K4" s="35"/>
      <c r="L4" s="35"/>
      <c r="M4" s="35"/>
    </row>
    <row r="5" spans="1:13" x14ac:dyDescent="0.3">
      <c r="A5" s="67" t="s">
        <v>514</v>
      </c>
      <c r="B5" s="67" t="s">
        <v>70</v>
      </c>
      <c r="C5" s="67" t="s">
        <v>439</v>
      </c>
      <c r="D5" s="68" t="s">
        <v>332</v>
      </c>
      <c r="E5" s="68" t="s">
        <v>336</v>
      </c>
      <c r="F5" s="68" t="s">
        <v>336</v>
      </c>
      <c r="G5" s="68" t="s">
        <v>340</v>
      </c>
      <c r="H5" s="68" t="s">
        <v>340</v>
      </c>
      <c r="I5" s="68" t="s">
        <v>342</v>
      </c>
      <c r="J5" s="68" t="s">
        <v>342</v>
      </c>
      <c r="K5" s="68" t="s">
        <v>343</v>
      </c>
      <c r="L5" s="68" t="s">
        <v>347</v>
      </c>
      <c r="M5" s="68" t="s">
        <v>348</v>
      </c>
    </row>
    <row r="6" spans="1:13" x14ac:dyDescent="0.3">
      <c r="A6" s="67" t="s">
        <v>1123</v>
      </c>
      <c r="B6" s="67" t="s">
        <v>28</v>
      </c>
      <c r="C6" s="67" t="s">
        <v>439</v>
      </c>
      <c r="D6" s="68" t="s">
        <v>342</v>
      </c>
      <c r="E6" s="35"/>
      <c r="F6" s="35"/>
      <c r="G6" s="35"/>
      <c r="H6" s="35"/>
      <c r="I6" s="35"/>
      <c r="J6" s="35"/>
      <c r="K6" s="35"/>
      <c r="L6" s="35"/>
      <c r="M6" s="35"/>
    </row>
    <row r="7" spans="1:13" x14ac:dyDescent="0.3">
      <c r="A7" s="67" t="s">
        <v>426</v>
      </c>
      <c r="B7" s="67" t="s">
        <v>25</v>
      </c>
      <c r="C7" s="67" t="s">
        <v>74</v>
      </c>
      <c r="D7" s="68" t="s">
        <v>345</v>
      </c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3">
      <c r="A8" s="67" t="s">
        <v>390</v>
      </c>
      <c r="B8" s="67" t="s">
        <v>70</v>
      </c>
      <c r="C8" s="67" t="s">
        <v>74</v>
      </c>
      <c r="D8" s="68" t="s">
        <v>332</v>
      </c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3">
      <c r="A9" s="67" t="s">
        <v>389</v>
      </c>
      <c r="B9" s="67" t="s">
        <v>28</v>
      </c>
      <c r="C9" s="67" t="s">
        <v>74</v>
      </c>
      <c r="D9" s="68" t="s">
        <v>340</v>
      </c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3">
      <c r="A10" s="67" t="s">
        <v>534</v>
      </c>
      <c r="B10" s="67" t="s">
        <v>20</v>
      </c>
      <c r="C10" s="67" t="s">
        <v>439</v>
      </c>
      <c r="D10" s="68" t="s">
        <v>332</v>
      </c>
      <c r="E10" s="68" t="s">
        <v>343</v>
      </c>
      <c r="F10" s="35"/>
      <c r="G10" s="35"/>
      <c r="H10" s="35"/>
      <c r="I10" s="35"/>
      <c r="J10" s="35"/>
      <c r="K10" s="35"/>
      <c r="L10" s="35"/>
      <c r="M10" s="35"/>
    </row>
    <row r="11" spans="1:13" x14ac:dyDescent="0.3">
      <c r="A11" s="67" t="s">
        <v>365</v>
      </c>
      <c r="B11" s="67" t="s">
        <v>51</v>
      </c>
      <c r="C11" s="67" t="s">
        <v>74</v>
      </c>
      <c r="D11" s="68" t="s">
        <v>343</v>
      </c>
      <c r="E11" s="35"/>
      <c r="F11" s="35"/>
      <c r="G11" s="35"/>
      <c r="H11" s="35"/>
      <c r="I11" s="35"/>
      <c r="J11" s="35"/>
      <c r="K11" s="35"/>
      <c r="L11" s="35"/>
      <c r="M11" s="35"/>
    </row>
    <row r="12" spans="1:13" x14ac:dyDescent="0.3">
      <c r="A12" s="67" t="s">
        <v>511</v>
      </c>
      <c r="B12" s="67" t="s">
        <v>26</v>
      </c>
      <c r="C12" s="67" t="s">
        <v>439</v>
      </c>
      <c r="D12" s="68" t="s">
        <v>332</v>
      </c>
      <c r="E12" s="68" t="s">
        <v>348</v>
      </c>
      <c r="F12" s="35"/>
      <c r="G12" s="35"/>
      <c r="H12" s="35"/>
      <c r="I12" s="35"/>
      <c r="J12" s="35"/>
      <c r="K12" s="35"/>
      <c r="L12" s="35"/>
      <c r="M12" s="35"/>
    </row>
    <row r="13" spans="1:13" x14ac:dyDescent="0.3">
      <c r="A13" s="67" t="s">
        <v>412</v>
      </c>
      <c r="B13" s="67" t="s">
        <v>37</v>
      </c>
      <c r="C13" s="67" t="s">
        <v>74</v>
      </c>
      <c r="D13" s="68" t="s">
        <v>343</v>
      </c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3">
      <c r="A14" s="67" t="s">
        <v>355</v>
      </c>
      <c r="B14" s="67" t="s">
        <v>52</v>
      </c>
      <c r="C14" s="67" t="s">
        <v>74</v>
      </c>
      <c r="D14" s="68" t="s">
        <v>348</v>
      </c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3">
      <c r="A15" s="67" t="s">
        <v>1124</v>
      </c>
      <c r="B15" s="67" t="s">
        <v>63</v>
      </c>
      <c r="C15" s="67" t="s">
        <v>439</v>
      </c>
      <c r="D15" s="68" t="s">
        <v>334</v>
      </c>
      <c r="E15" s="68"/>
      <c r="F15" s="35"/>
      <c r="G15" s="35"/>
      <c r="H15" s="35"/>
      <c r="I15" s="35"/>
      <c r="J15" s="35"/>
      <c r="K15" s="35"/>
      <c r="L15" s="35"/>
      <c r="M15" s="35"/>
    </row>
    <row r="16" spans="1:13" x14ac:dyDescent="0.3">
      <c r="A16" s="67" t="s">
        <v>413</v>
      </c>
      <c r="B16" s="67" t="s">
        <v>37</v>
      </c>
      <c r="C16" s="67" t="s">
        <v>74</v>
      </c>
      <c r="D16" s="68" t="s">
        <v>345</v>
      </c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3">
      <c r="A17" s="67" t="s">
        <v>525</v>
      </c>
      <c r="B17" s="67" t="s">
        <v>32</v>
      </c>
      <c r="C17" s="67" t="s">
        <v>439</v>
      </c>
      <c r="D17" s="68" t="s">
        <v>336</v>
      </c>
      <c r="E17" s="68" t="s">
        <v>338</v>
      </c>
      <c r="F17" s="68" t="s">
        <v>340</v>
      </c>
      <c r="G17" s="35"/>
      <c r="H17" s="35"/>
      <c r="I17" s="35"/>
      <c r="J17" s="35"/>
      <c r="K17" s="35"/>
      <c r="L17" s="35"/>
      <c r="M17" s="35"/>
    </row>
    <row r="18" spans="1:13" x14ac:dyDescent="0.3">
      <c r="A18" s="67" t="s">
        <v>545</v>
      </c>
      <c r="B18" s="67" t="s">
        <v>63</v>
      </c>
      <c r="C18" s="67" t="s">
        <v>439</v>
      </c>
      <c r="D18" s="68" t="s">
        <v>334</v>
      </c>
      <c r="E18" s="68" t="s">
        <v>338</v>
      </c>
      <c r="F18" s="35"/>
      <c r="G18" s="35"/>
      <c r="H18" s="35"/>
      <c r="I18" s="35"/>
      <c r="J18" s="35"/>
      <c r="K18" s="35"/>
      <c r="L18" s="35"/>
      <c r="M18" s="35"/>
    </row>
    <row r="19" spans="1:13" x14ac:dyDescent="0.3">
      <c r="A19" s="67" t="s">
        <v>530</v>
      </c>
      <c r="B19" s="67" t="s">
        <v>17</v>
      </c>
      <c r="C19" s="67" t="s">
        <v>439</v>
      </c>
      <c r="D19" s="68" t="s">
        <v>347</v>
      </c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3">
      <c r="A20" s="67" t="s">
        <v>521</v>
      </c>
      <c r="B20" s="67" t="s">
        <v>20</v>
      </c>
      <c r="C20" s="67" t="s">
        <v>439</v>
      </c>
      <c r="D20" s="68" t="s">
        <v>347</v>
      </c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3">
      <c r="A21" s="67" t="s">
        <v>1125</v>
      </c>
      <c r="B21" s="67" t="s">
        <v>30</v>
      </c>
      <c r="C21" s="67" t="s">
        <v>439</v>
      </c>
      <c r="D21" s="68" t="s">
        <v>338</v>
      </c>
      <c r="E21" s="68" t="s">
        <v>347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">
      <c r="A22" s="67" t="s">
        <v>542</v>
      </c>
      <c r="B22" s="67" t="s">
        <v>70</v>
      </c>
      <c r="C22" s="67" t="s">
        <v>439</v>
      </c>
      <c r="D22" s="68" t="s">
        <v>334</v>
      </c>
      <c r="E22" s="68" t="s">
        <v>336</v>
      </c>
      <c r="F22" s="68" t="s">
        <v>347</v>
      </c>
      <c r="G22" s="35"/>
      <c r="H22" s="35"/>
      <c r="I22" s="35"/>
      <c r="J22" s="35"/>
      <c r="K22" s="35"/>
      <c r="L22" s="35"/>
      <c r="M22" s="35"/>
    </row>
    <row r="23" spans="1:13" x14ac:dyDescent="0.3">
      <c r="A23" s="67" t="s">
        <v>346</v>
      </c>
      <c r="B23" s="67" t="s">
        <v>30</v>
      </c>
      <c r="C23" s="67" t="s">
        <v>74</v>
      </c>
      <c r="D23" s="68" t="s">
        <v>342</v>
      </c>
      <c r="E23" s="35"/>
      <c r="F23" s="35"/>
      <c r="G23" s="35"/>
      <c r="H23" s="35"/>
      <c r="I23" s="35"/>
      <c r="J23" s="35"/>
      <c r="K23" s="35"/>
      <c r="L23" s="35"/>
      <c r="M23" s="35"/>
    </row>
    <row r="24" spans="1:13" x14ac:dyDescent="0.3">
      <c r="A24" s="67" t="s">
        <v>555</v>
      </c>
      <c r="B24" s="67" t="s">
        <v>33</v>
      </c>
      <c r="C24" s="67" t="s">
        <v>439</v>
      </c>
      <c r="D24" s="68" t="s">
        <v>342</v>
      </c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3">
      <c r="A25" s="67" t="s">
        <v>528</v>
      </c>
      <c r="B25" s="67" t="s">
        <v>28</v>
      </c>
      <c r="C25" s="67" t="s">
        <v>439</v>
      </c>
      <c r="D25" s="68" t="s">
        <v>334</v>
      </c>
      <c r="E25" s="68" t="s">
        <v>342</v>
      </c>
      <c r="F25" s="35"/>
      <c r="G25" s="35"/>
      <c r="H25" s="35"/>
      <c r="I25" s="35"/>
      <c r="J25" s="35"/>
      <c r="K25" s="35"/>
      <c r="L25" s="35"/>
      <c r="M25" s="35"/>
    </row>
    <row r="26" spans="1:13" x14ac:dyDescent="0.3">
      <c r="A26" s="67" t="s">
        <v>396</v>
      </c>
      <c r="B26" s="67" t="s">
        <v>69</v>
      </c>
      <c r="C26" s="67" t="s">
        <v>74</v>
      </c>
      <c r="D26" s="68" t="s">
        <v>340</v>
      </c>
      <c r="E26" s="35"/>
      <c r="F26" s="35"/>
      <c r="G26" s="35"/>
      <c r="H26" s="35"/>
      <c r="I26" s="35"/>
      <c r="J26" s="35"/>
      <c r="K26" s="35"/>
      <c r="L26" s="35"/>
      <c r="M26" s="35"/>
    </row>
    <row r="27" spans="1:13" x14ac:dyDescent="0.3">
      <c r="A27" s="67" t="s">
        <v>1126</v>
      </c>
      <c r="B27" s="67" t="s">
        <v>37</v>
      </c>
      <c r="C27" s="67" t="s">
        <v>439</v>
      </c>
      <c r="D27" s="68" t="s">
        <v>347</v>
      </c>
      <c r="E27" s="35"/>
      <c r="F27" s="35"/>
      <c r="G27" s="35"/>
      <c r="H27" s="35"/>
      <c r="I27" s="35"/>
      <c r="J27" s="35"/>
      <c r="K27" s="35"/>
      <c r="L27" s="35"/>
      <c r="M27" s="35"/>
    </row>
    <row r="28" spans="1:13" x14ac:dyDescent="0.3">
      <c r="A28" s="67" t="s">
        <v>333</v>
      </c>
      <c r="B28" s="67" t="s">
        <v>30</v>
      </c>
      <c r="C28" s="67" t="s">
        <v>74</v>
      </c>
      <c r="D28" s="68" t="s">
        <v>334</v>
      </c>
      <c r="E28" s="35"/>
      <c r="F28" s="35"/>
      <c r="G28" s="35"/>
      <c r="H28" s="35"/>
      <c r="I28" s="35"/>
      <c r="J28" s="35"/>
      <c r="K28" s="35"/>
      <c r="L28" s="35"/>
      <c r="M28" s="35"/>
    </row>
    <row r="29" spans="1:13" x14ac:dyDescent="0.3">
      <c r="A29" s="67" t="s">
        <v>554</v>
      </c>
      <c r="B29" s="67" t="s">
        <v>70</v>
      </c>
      <c r="C29" s="67" t="s">
        <v>439</v>
      </c>
      <c r="D29" s="68" t="s">
        <v>338</v>
      </c>
      <c r="E29" s="68" t="s">
        <v>345</v>
      </c>
      <c r="F29" s="68" t="s">
        <v>347</v>
      </c>
      <c r="G29" s="35"/>
      <c r="H29" s="35"/>
      <c r="I29" s="35"/>
      <c r="J29" s="35"/>
      <c r="K29" s="35"/>
      <c r="L29" s="35"/>
      <c r="M29" s="35"/>
    </row>
    <row r="30" spans="1:13" x14ac:dyDescent="0.3">
      <c r="A30" s="67" t="s">
        <v>392</v>
      </c>
      <c r="B30" s="67" t="s">
        <v>69</v>
      </c>
      <c r="C30" s="67" t="s">
        <v>74</v>
      </c>
      <c r="D30" s="68" t="s">
        <v>336</v>
      </c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3">
      <c r="A31" s="67" t="s">
        <v>1127</v>
      </c>
      <c r="B31" s="67" t="s">
        <v>51</v>
      </c>
      <c r="C31" s="67" t="s">
        <v>439</v>
      </c>
      <c r="D31" s="68" t="s">
        <v>345</v>
      </c>
      <c r="E31" s="35"/>
      <c r="F31" s="35"/>
      <c r="G31" s="35"/>
      <c r="H31" s="35"/>
      <c r="I31" s="35"/>
      <c r="J31" s="35"/>
      <c r="K31" s="35"/>
      <c r="L31" s="35"/>
      <c r="M31" s="35"/>
    </row>
    <row r="32" spans="1:13" x14ac:dyDescent="0.3">
      <c r="A32" s="67" t="s">
        <v>361</v>
      </c>
      <c r="B32" s="67" t="s">
        <v>36</v>
      </c>
      <c r="C32" s="67" t="s">
        <v>74</v>
      </c>
      <c r="D32" s="68" t="s">
        <v>342</v>
      </c>
      <c r="E32" s="68" t="s">
        <v>343</v>
      </c>
      <c r="F32" s="35"/>
      <c r="G32" s="35"/>
      <c r="H32" s="35"/>
      <c r="I32" s="35"/>
      <c r="J32" s="35"/>
      <c r="K32" s="35"/>
      <c r="L32" s="35"/>
      <c r="M32" s="35"/>
    </row>
    <row r="33" spans="1:13" x14ac:dyDescent="0.3">
      <c r="A33" s="67" t="s">
        <v>527</v>
      </c>
      <c r="B33" s="67" t="s">
        <v>46</v>
      </c>
      <c r="C33" s="67" t="s">
        <v>439</v>
      </c>
      <c r="D33" s="68" t="s">
        <v>338</v>
      </c>
      <c r="E33" s="68" t="s">
        <v>340</v>
      </c>
      <c r="F33" s="35"/>
      <c r="G33" s="35"/>
      <c r="H33" s="35"/>
      <c r="I33" s="35"/>
      <c r="J33" s="35"/>
      <c r="K33" s="35"/>
      <c r="L33" s="35"/>
      <c r="M33" s="35"/>
    </row>
    <row r="34" spans="1:13" x14ac:dyDescent="0.3">
      <c r="A34" s="67" t="s">
        <v>547</v>
      </c>
      <c r="B34" s="67" t="s">
        <v>70</v>
      </c>
      <c r="C34" s="67" t="s">
        <v>439</v>
      </c>
      <c r="D34" s="68" t="s">
        <v>336</v>
      </c>
      <c r="E34" s="68" t="s">
        <v>345</v>
      </c>
      <c r="F34" s="68" t="s">
        <v>345</v>
      </c>
      <c r="G34" s="68" t="s">
        <v>347</v>
      </c>
      <c r="H34" s="35"/>
      <c r="I34" s="35"/>
      <c r="J34" s="35"/>
      <c r="K34" s="35"/>
      <c r="L34" s="35"/>
      <c r="M34" s="35"/>
    </row>
    <row r="35" spans="1:13" x14ac:dyDescent="0.3">
      <c r="A35" s="67" t="s">
        <v>529</v>
      </c>
      <c r="B35" s="67" t="s">
        <v>28</v>
      </c>
      <c r="C35" s="67" t="s">
        <v>439</v>
      </c>
      <c r="D35" s="68" t="s">
        <v>332</v>
      </c>
      <c r="E35" s="68" t="s">
        <v>334</v>
      </c>
      <c r="F35" s="68" t="s">
        <v>336</v>
      </c>
      <c r="G35" s="68" t="s">
        <v>342</v>
      </c>
      <c r="H35" s="35"/>
      <c r="I35" s="35"/>
      <c r="J35" s="35"/>
      <c r="K35" s="35"/>
      <c r="L35" s="35"/>
      <c r="M35" s="35"/>
    </row>
    <row r="36" spans="1:13" x14ac:dyDescent="0.3">
      <c r="A36" s="67" t="s">
        <v>402</v>
      </c>
      <c r="B36" s="67" t="s">
        <v>46</v>
      </c>
      <c r="C36" s="67" t="s">
        <v>74</v>
      </c>
      <c r="D36" s="68" t="s">
        <v>340</v>
      </c>
      <c r="E36" s="68" t="s">
        <v>343</v>
      </c>
      <c r="F36" s="35"/>
      <c r="G36" s="35"/>
      <c r="H36" s="35"/>
      <c r="I36" s="35"/>
      <c r="J36" s="35"/>
      <c r="K36" s="35"/>
      <c r="L36" s="35"/>
      <c r="M36" s="35"/>
    </row>
    <row r="37" spans="1:13" x14ac:dyDescent="0.3">
      <c r="A37" s="67" t="s">
        <v>544</v>
      </c>
      <c r="B37" s="67" t="s">
        <v>70</v>
      </c>
      <c r="C37" s="67" t="s">
        <v>439</v>
      </c>
      <c r="D37" s="68" t="s">
        <v>334</v>
      </c>
      <c r="E37" s="68" t="s">
        <v>342</v>
      </c>
      <c r="F37" s="68" t="s">
        <v>343</v>
      </c>
      <c r="G37" s="68" t="s">
        <v>343</v>
      </c>
      <c r="H37" s="68" t="s">
        <v>345</v>
      </c>
      <c r="I37" s="68" t="s">
        <v>347</v>
      </c>
      <c r="J37" s="68" t="s">
        <v>348</v>
      </c>
      <c r="K37" s="68" t="s">
        <v>348</v>
      </c>
      <c r="L37" s="35"/>
      <c r="M37" s="35"/>
    </row>
    <row r="38" spans="1:13" x14ac:dyDescent="0.3">
      <c r="A38" s="67" t="s">
        <v>565</v>
      </c>
      <c r="B38" s="67" t="s">
        <v>70</v>
      </c>
      <c r="C38" s="67" t="s">
        <v>439</v>
      </c>
      <c r="D38" s="68" t="s">
        <v>332</v>
      </c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3">
      <c r="A39" s="67" t="s">
        <v>507</v>
      </c>
      <c r="B39" s="67" t="s">
        <v>30</v>
      </c>
      <c r="C39" s="67" t="s">
        <v>439</v>
      </c>
      <c r="D39" s="68" t="s">
        <v>334</v>
      </c>
      <c r="E39" s="68" t="s">
        <v>345</v>
      </c>
      <c r="F39" s="35"/>
      <c r="G39" s="35"/>
      <c r="H39" s="35"/>
      <c r="I39" s="35"/>
      <c r="J39" s="35"/>
      <c r="K39" s="35"/>
      <c r="L39" s="35"/>
      <c r="M39" s="35"/>
    </row>
    <row r="40" spans="1:13" x14ac:dyDescent="0.3">
      <c r="A40" s="67" t="s">
        <v>1128</v>
      </c>
      <c r="B40" s="67" t="s">
        <v>17</v>
      </c>
      <c r="C40" s="67" t="s">
        <v>74</v>
      </c>
      <c r="D40" s="68" t="s">
        <v>348</v>
      </c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3">
      <c r="A41" s="67" t="s">
        <v>519</v>
      </c>
      <c r="B41" s="67" t="s">
        <v>28</v>
      </c>
      <c r="C41" s="67" t="s">
        <v>439</v>
      </c>
      <c r="D41" s="68" t="s">
        <v>334</v>
      </c>
      <c r="E41" s="68" t="s">
        <v>336</v>
      </c>
      <c r="F41" s="35"/>
      <c r="G41" s="35"/>
      <c r="H41" s="35"/>
      <c r="I41" s="35"/>
      <c r="J41" s="35"/>
      <c r="K41" s="35"/>
      <c r="L41" s="35"/>
      <c r="M41" s="35"/>
    </row>
    <row r="42" spans="1:13" x14ac:dyDescent="0.3">
      <c r="A42" s="67" t="s">
        <v>397</v>
      </c>
      <c r="B42" s="67" t="s">
        <v>40</v>
      </c>
      <c r="C42" s="67" t="s">
        <v>74</v>
      </c>
      <c r="D42" s="68" t="s">
        <v>338</v>
      </c>
      <c r="E42" s="68" t="s">
        <v>338</v>
      </c>
      <c r="F42" s="35"/>
      <c r="G42" s="35"/>
      <c r="H42" s="35"/>
      <c r="I42" s="35"/>
      <c r="J42" s="35"/>
      <c r="K42" s="35"/>
      <c r="L42" s="35"/>
      <c r="M42" s="35"/>
    </row>
    <row r="43" spans="1:13" x14ac:dyDescent="0.3">
      <c r="A43" s="67" t="s">
        <v>1129</v>
      </c>
      <c r="B43" s="67" t="s">
        <v>68</v>
      </c>
      <c r="C43" s="67" t="s">
        <v>439</v>
      </c>
      <c r="D43" s="68" t="s">
        <v>332</v>
      </c>
      <c r="E43" s="68" t="s">
        <v>332</v>
      </c>
      <c r="F43" s="68" t="s">
        <v>334</v>
      </c>
      <c r="G43" s="35"/>
      <c r="H43" s="35"/>
      <c r="I43" s="35"/>
      <c r="J43" s="35"/>
      <c r="K43" s="35"/>
      <c r="L43" s="35"/>
      <c r="M43" s="35"/>
    </row>
    <row r="44" spans="1:13" x14ac:dyDescent="0.3">
      <c r="A44" s="67" t="s">
        <v>1130</v>
      </c>
      <c r="B44" s="67" t="s">
        <v>56</v>
      </c>
      <c r="C44" s="67" t="s">
        <v>74</v>
      </c>
      <c r="D44" s="68" t="s">
        <v>338</v>
      </c>
      <c r="E44" s="68" t="s">
        <v>345</v>
      </c>
      <c r="F44" s="35"/>
      <c r="G44" s="35"/>
      <c r="H44" s="35"/>
      <c r="I44" s="35"/>
      <c r="J44" s="35"/>
      <c r="K44" s="35"/>
      <c r="L44" s="35"/>
      <c r="M44" s="35"/>
    </row>
    <row r="45" spans="1:13" x14ac:dyDescent="0.3">
      <c r="A45" s="67" t="s">
        <v>341</v>
      </c>
      <c r="B45" s="67" t="s">
        <v>41</v>
      </c>
      <c r="C45" s="67" t="s">
        <v>74</v>
      </c>
      <c r="D45" s="68" t="s">
        <v>336</v>
      </c>
      <c r="E45" s="68" t="s">
        <v>342</v>
      </c>
      <c r="F45" s="35"/>
      <c r="G45" s="35"/>
      <c r="H45" s="35"/>
      <c r="I45" s="35"/>
      <c r="J45" s="35"/>
      <c r="K45" s="35"/>
      <c r="L45" s="35"/>
      <c r="M45" s="35"/>
    </row>
    <row r="46" spans="1:13" x14ac:dyDescent="0.3">
      <c r="A46" s="67" t="s">
        <v>344</v>
      </c>
      <c r="B46" s="67" t="s">
        <v>30</v>
      </c>
      <c r="C46" s="67" t="s">
        <v>74</v>
      </c>
      <c r="D46" s="68" t="s">
        <v>336</v>
      </c>
      <c r="E46" s="68" t="s">
        <v>348</v>
      </c>
      <c r="F46" s="35"/>
      <c r="G46" s="35"/>
      <c r="H46" s="35"/>
      <c r="I46" s="35"/>
      <c r="J46" s="35"/>
      <c r="K46" s="35"/>
      <c r="L46" s="35"/>
      <c r="M46" s="35"/>
    </row>
    <row r="47" spans="1:13" x14ac:dyDescent="0.3">
      <c r="A47" s="67" t="s">
        <v>354</v>
      </c>
      <c r="B47" s="67" t="s">
        <v>28</v>
      </c>
      <c r="C47" s="67" t="s">
        <v>74</v>
      </c>
      <c r="D47" s="68" t="s">
        <v>332</v>
      </c>
      <c r="E47" s="68" t="s">
        <v>345</v>
      </c>
      <c r="F47" s="68" t="s">
        <v>347</v>
      </c>
      <c r="G47" s="35"/>
      <c r="H47" s="35"/>
      <c r="I47" s="35"/>
      <c r="J47" s="35"/>
      <c r="K47" s="35"/>
      <c r="L47" s="35"/>
      <c r="M47" s="35"/>
    </row>
    <row r="48" spans="1:13" x14ac:dyDescent="0.3">
      <c r="A48" s="67" t="s">
        <v>407</v>
      </c>
      <c r="B48" s="67" t="s">
        <v>32</v>
      </c>
      <c r="C48" s="67" t="s">
        <v>74</v>
      </c>
      <c r="D48" s="68" t="s">
        <v>336</v>
      </c>
      <c r="E48" s="68" t="s">
        <v>336</v>
      </c>
      <c r="F48" s="35"/>
      <c r="G48" s="35"/>
      <c r="H48" s="35"/>
      <c r="I48" s="35"/>
      <c r="J48" s="35"/>
      <c r="K48" s="35"/>
      <c r="L48" s="35"/>
      <c r="M48" s="35"/>
    </row>
    <row r="49" spans="1:13" x14ac:dyDescent="0.3">
      <c r="A49" s="67" t="s">
        <v>518</v>
      </c>
      <c r="B49" s="67" t="s">
        <v>32</v>
      </c>
      <c r="C49" s="67" t="s">
        <v>439</v>
      </c>
      <c r="D49" s="68" t="s">
        <v>332</v>
      </c>
      <c r="E49" s="35"/>
      <c r="F49" s="35"/>
      <c r="G49" s="35"/>
      <c r="H49" s="35"/>
      <c r="I49" s="35"/>
      <c r="J49" s="35"/>
      <c r="K49" s="35"/>
      <c r="L49" s="35"/>
      <c r="M49" s="35"/>
    </row>
    <row r="50" spans="1:13" x14ac:dyDescent="0.3">
      <c r="A50" s="67" t="s">
        <v>1131</v>
      </c>
      <c r="B50" s="67" t="s">
        <v>70</v>
      </c>
      <c r="C50" s="67" t="s">
        <v>74</v>
      </c>
      <c r="D50" s="68" t="s">
        <v>343</v>
      </c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3">
      <c r="A51" s="67" t="s">
        <v>559</v>
      </c>
      <c r="B51" s="67" t="s">
        <v>63</v>
      </c>
      <c r="C51" s="67" t="s">
        <v>439</v>
      </c>
      <c r="D51" s="68" t="s">
        <v>334</v>
      </c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3">
      <c r="A52" s="67" t="s">
        <v>533</v>
      </c>
      <c r="B52" s="67" t="s">
        <v>68</v>
      </c>
      <c r="C52" s="67" t="s">
        <v>439</v>
      </c>
      <c r="D52" s="68" t="s">
        <v>334</v>
      </c>
      <c r="E52" s="35"/>
      <c r="F52" s="35"/>
      <c r="G52" s="35"/>
      <c r="H52" s="35"/>
      <c r="I52" s="35"/>
      <c r="J52" s="35"/>
      <c r="K52" s="35"/>
      <c r="L52" s="35"/>
      <c r="M52" s="35"/>
    </row>
    <row r="53" spans="1:13" x14ac:dyDescent="0.3">
      <c r="A53" s="67" t="s">
        <v>401</v>
      </c>
      <c r="B53" s="67" t="s">
        <v>30</v>
      </c>
      <c r="C53" s="67" t="s">
        <v>74</v>
      </c>
      <c r="D53" s="68" t="s">
        <v>345</v>
      </c>
      <c r="E53" s="68" t="s">
        <v>345</v>
      </c>
      <c r="F53" s="35"/>
      <c r="G53" s="35"/>
      <c r="H53" s="35"/>
      <c r="I53" s="35"/>
      <c r="J53" s="35"/>
      <c r="K53" s="35"/>
      <c r="L53" s="35"/>
      <c r="M53" s="35"/>
    </row>
    <row r="54" spans="1:13" x14ac:dyDescent="0.3">
      <c r="A54" s="67" t="s">
        <v>337</v>
      </c>
      <c r="B54" s="67" t="s">
        <v>20</v>
      </c>
      <c r="C54" s="67" t="s">
        <v>74</v>
      </c>
      <c r="D54" s="68" t="s">
        <v>338</v>
      </c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3">
      <c r="A55" s="67" t="s">
        <v>377</v>
      </c>
      <c r="B55" s="67" t="s">
        <v>20</v>
      </c>
      <c r="C55" s="67" t="s">
        <v>74</v>
      </c>
      <c r="D55" s="68" t="s">
        <v>332</v>
      </c>
      <c r="E55" s="68" t="s">
        <v>340</v>
      </c>
      <c r="F55" s="35"/>
      <c r="G55" s="35"/>
      <c r="H55" s="35"/>
      <c r="I55" s="35"/>
      <c r="J55" s="35"/>
      <c r="K55" s="35"/>
      <c r="L55" s="35"/>
      <c r="M55" s="35"/>
    </row>
    <row r="56" spans="1:13" x14ac:dyDescent="0.3">
      <c r="A56" s="67" t="s">
        <v>531</v>
      </c>
      <c r="B56" s="67" t="s">
        <v>532</v>
      </c>
      <c r="C56" s="67" t="s">
        <v>439</v>
      </c>
      <c r="D56" s="68" t="s">
        <v>338</v>
      </c>
      <c r="E56" s="68" t="s">
        <v>348</v>
      </c>
      <c r="F56" s="35"/>
      <c r="G56" s="35"/>
      <c r="H56" s="35"/>
      <c r="I56" s="35"/>
      <c r="J56" s="35"/>
      <c r="K56" s="35"/>
      <c r="L56" s="35"/>
      <c r="M56" s="35"/>
    </row>
    <row r="57" spans="1:13" x14ac:dyDescent="0.3">
      <c r="A57" s="67" t="s">
        <v>360</v>
      </c>
      <c r="B57" s="67" t="s">
        <v>20</v>
      </c>
      <c r="C57" s="67" t="s">
        <v>74</v>
      </c>
      <c r="D57" s="68" t="s">
        <v>336</v>
      </c>
      <c r="E57" s="68" t="s">
        <v>338</v>
      </c>
      <c r="F57" s="35"/>
      <c r="G57" s="35"/>
      <c r="H57" s="35"/>
      <c r="I57" s="35"/>
      <c r="J57" s="35"/>
      <c r="K57" s="35"/>
      <c r="L57" s="35"/>
      <c r="M57" s="35"/>
    </row>
    <row r="58" spans="1:13" x14ac:dyDescent="0.3">
      <c r="A58" s="67" t="s">
        <v>509</v>
      </c>
      <c r="B58" s="67" t="s">
        <v>63</v>
      </c>
      <c r="C58" s="67" t="s">
        <v>439</v>
      </c>
      <c r="D58" s="68" t="s">
        <v>338</v>
      </c>
      <c r="E58" s="68" t="s">
        <v>340</v>
      </c>
      <c r="F58" s="68" t="s">
        <v>340</v>
      </c>
      <c r="G58" s="35"/>
      <c r="H58" s="35"/>
      <c r="I58" s="35"/>
      <c r="J58" s="35"/>
      <c r="K58" s="35"/>
      <c r="L58" s="35"/>
      <c r="M58" s="35"/>
    </row>
    <row r="59" spans="1:13" x14ac:dyDescent="0.3">
      <c r="A59" s="67" t="s">
        <v>561</v>
      </c>
      <c r="B59" s="67" t="s">
        <v>56</v>
      </c>
      <c r="C59" s="67" t="s">
        <v>439</v>
      </c>
      <c r="D59" s="68" t="s">
        <v>338</v>
      </c>
      <c r="E59" s="68" t="s">
        <v>338</v>
      </c>
      <c r="F59" s="35"/>
      <c r="G59" s="35"/>
      <c r="H59" s="35"/>
      <c r="I59" s="35"/>
      <c r="J59" s="35"/>
      <c r="K59" s="35"/>
      <c r="L59" s="35"/>
      <c r="M59" s="35"/>
    </row>
    <row r="60" spans="1:13" x14ac:dyDescent="0.3">
      <c r="A60" s="67" t="s">
        <v>556</v>
      </c>
      <c r="B60" s="67" t="s">
        <v>48</v>
      </c>
      <c r="C60" s="67" t="s">
        <v>439</v>
      </c>
      <c r="D60" s="68" t="s">
        <v>332</v>
      </c>
      <c r="E60" s="68" t="s">
        <v>332</v>
      </c>
      <c r="F60" s="35"/>
      <c r="G60" s="35"/>
      <c r="H60" s="35"/>
      <c r="I60" s="35"/>
      <c r="J60" s="35"/>
      <c r="K60" s="35"/>
      <c r="L60" s="35"/>
      <c r="M60" s="35"/>
    </row>
    <row r="61" spans="1:13" x14ac:dyDescent="0.3">
      <c r="A61" s="67" t="s">
        <v>394</v>
      </c>
      <c r="B61" s="67" t="s">
        <v>69</v>
      </c>
      <c r="C61" s="67" t="s">
        <v>74</v>
      </c>
      <c r="D61" s="68" t="s">
        <v>338</v>
      </c>
      <c r="E61" s="35"/>
      <c r="F61" s="35"/>
      <c r="G61" s="35"/>
      <c r="H61" s="35"/>
      <c r="I61" s="35"/>
      <c r="J61" s="35"/>
      <c r="K61" s="35"/>
      <c r="L61" s="35"/>
      <c r="M61" s="35"/>
    </row>
    <row r="62" spans="1:13" x14ac:dyDescent="0.3">
      <c r="A62" s="67" t="s">
        <v>357</v>
      </c>
      <c r="B62" s="67" t="s">
        <v>71</v>
      </c>
      <c r="C62" s="67" t="s">
        <v>74</v>
      </c>
      <c r="D62" s="68" t="s">
        <v>332</v>
      </c>
      <c r="E62" s="35"/>
      <c r="F62" s="35"/>
      <c r="G62" s="35"/>
      <c r="H62" s="35"/>
      <c r="I62" s="35"/>
      <c r="J62" s="35"/>
      <c r="K62" s="35"/>
      <c r="L62" s="35"/>
      <c r="M62" s="35"/>
    </row>
    <row r="63" spans="1:13" x14ac:dyDescent="0.3">
      <c r="A63" s="67" t="s">
        <v>379</v>
      </c>
      <c r="B63" s="67" t="s">
        <v>25</v>
      </c>
      <c r="C63" s="67" t="s">
        <v>74</v>
      </c>
      <c r="D63" s="68" t="s">
        <v>334</v>
      </c>
      <c r="E63" s="68" t="s">
        <v>336</v>
      </c>
      <c r="F63" s="35"/>
      <c r="G63" s="35"/>
      <c r="H63" s="35"/>
      <c r="I63" s="35"/>
      <c r="J63" s="35"/>
      <c r="K63" s="35"/>
      <c r="L63" s="35"/>
      <c r="M63" s="35"/>
    </row>
    <row r="64" spans="1:13" x14ac:dyDescent="0.3">
      <c r="A64" s="67" t="s">
        <v>1137</v>
      </c>
      <c r="B64" s="67" t="s">
        <v>70</v>
      </c>
      <c r="C64" s="67" t="s">
        <v>74</v>
      </c>
      <c r="D64" s="68" t="s">
        <v>338</v>
      </c>
      <c r="E64" s="68" t="s">
        <v>347</v>
      </c>
      <c r="F64" s="35"/>
      <c r="G64" s="35"/>
      <c r="H64" s="35"/>
      <c r="I64" s="35"/>
      <c r="J64" s="35"/>
      <c r="K64" s="35"/>
      <c r="L64" s="35"/>
      <c r="M64" s="35"/>
    </row>
    <row r="65" spans="1:13" x14ac:dyDescent="0.3">
      <c r="A65" s="67" t="s">
        <v>558</v>
      </c>
      <c r="B65" s="67" t="s">
        <v>25</v>
      </c>
      <c r="C65" s="67" t="s">
        <v>439</v>
      </c>
      <c r="D65" s="68" t="s">
        <v>334</v>
      </c>
      <c r="E65" s="68" t="s">
        <v>334</v>
      </c>
      <c r="F65" s="35"/>
      <c r="G65" s="35"/>
      <c r="H65" s="35"/>
      <c r="I65" s="35"/>
      <c r="J65" s="35"/>
      <c r="K65" s="35"/>
      <c r="L65" s="35"/>
      <c r="M65" s="35"/>
    </row>
    <row r="66" spans="1:13" x14ac:dyDescent="0.3">
      <c r="A66" s="67" t="s">
        <v>353</v>
      </c>
      <c r="B66" s="67" t="s">
        <v>28</v>
      </c>
      <c r="C66" s="67" t="s">
        <v>74</v>
      </c>
      <c r="D66" s="68" t="s">
        <v>342</v>
      </c>
      <c r="E66" s="68" t="s">
        <v>343</v>
      </c>
      <c r="F66" s="68" t="s">
        <v>348</v>
      </c>
      <c r="G66" s="35"/>
      <c r="H66" s="35"/>
      <c r="I66" s="35"/>
      <c r="J66" s="35"/>
      <c r="K66" s="35"/>
      <c r="L66" s="35"/>
      <c r="M66" s="35"/>
    </row>
    <row r="67" spans="1:13" x14ac:dyDescent="0.3">
      <c r="A67" s="67" t="s">
        <v>386</v>
      </c>
      <c r="B67" s="67" t="s">
        <v>56</v>
      </c>
      <c r="C67" s="67" t="s">
        <v>74</v>
      </c>
      <c r="D67" s="68" t="s">
        <v>342</v>
      </c>
      <c r="E67" s="68" t="s">
        <v>348</v>
      </c>
      <c r="F67" s="35"/>
      <c r="G67" s="35"/>
      <c r="H67" s="35"/>
      <c r="I67" s="35"/>
      <c r="J67" s="35"/>
      <c r="K67" s="35"/>
      <c r="L67" s="35"/>
      <c r="M67" s="35"/>
    </row>
    <row r="68" spans="1:13" x14ac:dyDescent="0.3">
      <c r="A68" s="67" t="s">
        <v>363</v>
      </c>
      <c r="B68" s="67" t="s">
        <v>37</v>
      </c>
      <c r="C68" s="67" t="s">
        <v>74</v>
      </c>
      <c r="D68" s="68" t="s">
        <v>345</v>
      </c>
      <c r="E68" s="35"/>
      <c r="F68" s="35"/>
      <c r="G68" s="35"/>
      <c r="H68" s="35"/>
      <c r="I68" s="35"/>
      <c r="J68" s="35"/>
      <c r="K68" s="35"/>
      <c r="L68" s="35"/>
      <c r="M68" s="35"/>
    </row>
    <row r="69" spans="1:13" x14ac:dyDescent="0.3">
      <c r="A69" s="67" t="s">
        <v>560</v>
      </c>
      <c r="B69" s="67" t="s">
        <v>28</v>
      </c>
      <c r="C69" s="67" t="s">
        <v>439</v>
      </c>
      <c r="D69" s="68" t="s">
        <v>340</v>
      </c>
      <c r="E69" s="35"/>
      <c r="F69" s="35"/>
      <c r="G69" s="35"/>
      <c r="H69" s="35"/>
      <c r="I69" s="35"/>
      <c r="J69" s="35"/>
      <c r="K69" s="35"/>
      <c r="L69" s="35"/>
      <c r="M69" s="35"/>
    </row>
    <row r="70" spans="1:13" x14ac:dyDescent="0.3">
      <c r="A70" s="67" t="s">
        <v>415</v>
      </c>
      <c r="B70" s="67" t="s">
        <v>68</v>
      </c>
      <c r="C70" s="67" t="s">
        <v>74</v>
      </c>
      <c r="D70" s="68" t="s">
        <v>338</v>
      </c>
      <c r="E70" s="68" t="s">
        <v>348</v>
      </c>
      <c r="F70" s="35"/>
      <c r="G70" s="35"/>
      <c r="H70" s="35"/>
      <c r="I70" s="35"/>
      <c r="J70" s="35"/>
      <c r="K70" s="35"/>
      <c r="L70" s="35"/>
      <c r="M70" s="35"/>
    </row>
    <row r="71" spans="1:13" x14ac:dyDescent="0.3">
      <c r="A71" s="67" t="s">
        <v>375</v>
      </c>
      <c r="B71" s="67" t="s">
        <v>68</v>
      </c>
      <c r="C71" s="67" t="s">
        <v>74</v>
      </c>
      <c r="D71" s="68" t="s">
        <v>336</v>
      </c>
      <c r="E71" s="68" t="s">
        <v>342</v>
      </c>
      <c r="F71" s="35"/>
      <c r="G71" s="35"/>
      <c r="H71" s="35"/>
      <c r="I71" s="35"/>
      <c r="J71" s="35"/>
      <c r="K71" s="35"/>
      <c r="L71" s="35"/>
      <c r="M71" s="35"/>
    </row>
    <row r="72" spans="1:13" x14ac:dyDescent="0.3">
      <c r="A72" s="67" t="s">
        <v>432</v>
      </c>
      <c r="B72" s="67" t="s">
        <v>77</v>
      </c>
      <c r="C72" s="67" t="s">
        <v>74</v>
      </c>
      <c r="D72" s="68" t="s">
        <v>334</v>
      </c>
      <c r="E72" s="35"/>
      <c r="F72" s="35"/>
      <c r="G72" s="35"/>
      <c r="H72" s="35"/>
      <c r="I72" s="35"/>
      <c r="J72" s="35"/>
      <c r="K72" s="35"/>
      <c r="L72" s="35"/>
      <c r="M72" s="35"/>
    </row>
    <row r="73" spans="1:13" x14ac:dyDescent="0.3">
      <c r="A73" s="67" t="s">
        <v>370</v>
      </c>
      <c r="B73" s="67" t="s">
        <v>68</v>
      </c>
      <c r="C73" s="67" t="s">
        <v>74</v>
      </c>
      <c r="D73" s="68" t="s">
        <v>340</v>
      </c>
      <c r="E73" s="68" t="s">
        <v>348</v>
      </c>
      <c r="F73" s="35"/>
      <c r="G73" s="35"/>
      <c r="H73" s="35"/>
      <c r="I73" s="35"/>
      <c r="J73" s="35"/>
      <c r="K73" s="35"/>
      <c r="L73" s="35"/>
      <c r="M73" s="35"/>
    </row>
    <row r="74" spans="1:13" x14ac:dyDescent="0.3">
      <c r="A74" s="67" t="s">
        <v>506</v>
      </c>
      <c r="B74" s="67" t="s">
        <v>20</v>
      </c>
      <c r="C74" s="67" t="s">
        <v>439</v>
      </c>
      <c r="D74" s="68" t="s">
        <v>343</v>
      </c>
      <c r="E74" s="35"/>
      <c r="F74" s="35"/>
      <c r="G74" s="35"/>
      <c r="H74" s="35"/>
      <c r="I74" s="35"/>
      <c r="J74" s="35"/>
      <c r="K74" s="35"/>
      <c r="L74" s="35"/>
      <c r="M74" s="35"/>
    </row>
    <row r="75" spans="1:13" x14ac:dyDescent="0.3">
      <c r="A75" s="67" t="s">
        <v>427</v>
      </c>
      <c r="B75" s="67" t="s">
        <v>28</v>
      </c>
      <c r="C75" s="67" t="s">
        <v>74</v>
      </c>
      <c r="D75" s="68" t="s">
        <v>340</v>
      </c>
      <c r="E75" s="35"/>
      <c r="F75" s="35"/>
      <c r="G75" s="35"/>
      <c r="H75" s="35"/>
      <c r="I75" s="35"/>
      <c r="J75" s="35"/>
      <c r="K75" s="35"/>
      <c r="L75" s="35"/>
      <c r="M75" s="35"/>
    </row>
    <row r="76" spans="1:13" x14ac:dyDescent="0.3">
      <c r="A76" s="67" t="s">
        <v>551</v>
      </c>
      <c r="B76" s="67" t="s">
        <v>69</v>
      </c>
      <c r="C76" s="67" t="s">
        <v>439</v>
      </c>
      <c r="D76" s="68" t="s">
        <v>334</v>
      </c>
      <c r="E76" s="35"/>
      <c r="F76" s="35"/>
      <c r="G76" s="35"/>
      <c r="H76" s="35"/>
      <c r="I76" s="35"/>
      <c r="J76" s="35"/>
      <c r="K76" s="35"/>
      <c r="L76" s="35"/>
      <c r="M76" s="35"/>
    </row>
    <row r="77" spans="1:13" x14ac:dyDescent="0.3">
      <c r="A77" s="67" t="s">
        <v>376</v>
      </c>
      <c r="B77" s="67" t="s">
        <v>63</v>
      </c>
      <c r="C77" s="67" t="s">
        <v>74</v>
      </c>
      <c r="D77" s="68" t="s">
        <v>338</v>
      </c>
      <c r="E77" s="68" t="s">
        <v>343</v>
      </c>
      <c r="F77" s="35"/>
      <c r="G77" s="35"/>
      <c r="H77" s="35"/>
      <c r="I77" s="35"/>
      <c r="J77" s="35"/>
      <c r="K77" s="35"/>
      <c r="L77" s="35"/>
      <c r="M77" s="35"/>
    </row>
    <row r="78" spans="1:13" x14ac:dyDescent="0.3">
      <c r="A78" s="67" t="s">
        <v>539</v>
      </c>
      <c r="B78" s="67" t="s">
        <v>25</v>
      </c>
      <c r="C78" s="67" t="s">
        <v>439</v>
      </c>
      <c r="D78" s="68" t="s">
        <v>336</v>
      </c>
      <c r="E78" s="68" t="s">
        <v>340</v>
      </c>
      <c r="F78" s="35"/>
      <c r="G78" s="35"/>
      <c r="H78" s="35"/>
      <c r="I78" s="35"/>
      <c r="J78" s="35"/>
      <c r="K78" s="35"/>
      <c r="L78" s="35"/>
      <c r="M78" s="35"/>
    </row>
    <row r="79" spans="1:13" x14ac:dyDescent="0.3">
      <c r="A79" s="67" t="s">
        <v>505</v>
      </c>
      <c r="B79" s="67" t="s">
        <v>30</v>
      </c>
      <c r="C79" s="67" t="s">
        <v>439</v>
      </c>
      <c r="D79" s="68" t="s">
        <v>332</v>
      </c>
      <c r="E79" s="68" t="s">
        <v>332</v>
      </c>
      <c r="F79" s="35"/>
      <c r="G79" s="35"/>
      <c r="H79" s="35"/>
      <c r="I79" s="35"/>
      <c r="J79" s="35"/>
      <c r="K79" s="35"/>
      <c r="L79" s="35"/>
      <c r="M79" s="35"/>
    </row>
    <row r="80" spans="1:13" x14ac:dyDescent="0.3">
      <c r="A80" s="67" t="s">
        <v>549</v>
      </c>
      <c r="B80" s="67" t="s">
        <v>69</v>
      </c>
      <c r="C80" s="67" t="s">
        <v>439</v>
      </c>
      <c r="D80" s="68" t="s">
        <v>332</v>
      </c>
      <c r="E80" s="35"/>
      <c r="F80" s="35"/>
      <c r="G80" s="35"/>
      <c r="H80" s="35"/>
      <c r="I80" s="35"/>
      <c r="J80" s="35"/>
      <c r="K80" s="35"/>
      <c r="L80" s="35"/>
      <c r="M80" s="35"/>
    </row>
    <row r="81" spans="1:13" x14ac:dyDescent="0.3">
      <c r="A81" s="67" t="s">
        <v>1132</v>
      </c>
      <c r="B81" s="67" t="s">
        <v>430</v>
      </c>
      <c r="C81" s="67" t="s">
        <v>439</v>
      </c>
      <c r="D81" s="68" t="s">
        <v>343</v>
      </c>
      <c r="E81" s="35"/>
      <c r="F81" s="35"/>
      <c r="G81" s="35"/>
      <c r="H81" s="35"/>
      <c r="I81" s="35"/>
      <c r="J81" s="35"/>
      <c r="K81" s="35"/>
      <c r="L81" s="35"/>
      <c r="M81" s="35"/>
    </row>
    <row r="82" spans="1:13" x14ac:dyDescent="0.3">
      <c r="A82" s="67" t="s">
        <v>409</v>
      </c>
      <c r="B82" s="67" t="s">
        <v>70</v>
      </c>
      <c r="C82" s="67" t="s">
        <v>74</v>
      </c>
      <c r="D82" s="68" t="s">
        <v>334</v>
      </c>
      <c r="E82" s="68" t="s">
        <v>345</v>
      </c>
      <c r="F82" s="35"/>
      <c r="G82" s="35"/>
      <c r="H82" s="35"/>
      <c r="I82" s="35"/>
      <c r="J82" s="35"/>
      <c r="K82" s="35"/>
      <c r="L82" s="35"/>
      <c r="M82" s="35"/>
    </row>
    <row r="83" spans="1:13" x14ac:dyDescent="0.3">
      <c r="A83" s="67" t="s">
        <v>504</v>
      </c>
      <c r="B83" s="67" t="s">
        <v>30</v>
      </c>
      <c r="C83" s="67" t="s">
        <v>439</v>
      </c>
      <c r="D83" s="68" t="s">
        <v>334</v>
      </c>
      <c r="E83" s="68" t="s">
        <v>336</v>
      </c>
      <c r="F83" s="35"/>
      <c r="G83" s="35"/>
      <c r="H83" s="35"/>
      <c r="I83" s="35"/>
      <c r="J83" s="35"/>
      <c r="K83" s="35"/>
      <c r="L83" s="35"/>
      <c r="M83" s="35"/>
    </row>
    <row r="84" spans="1:13" x14ac:dyDescent="0.3">
      <c r="A84" s="67" t="s">
        <v>546</v>
      </c>
      <c r="B84" s="67" t="s">
        <v>68</v>
      </c>
      <c r="C84" s="67" t="s">
        <v>439</v>
      </c>
      <c r="D84" s="68" t="s">
        <v>342</v>
      </c>
      <c r="E84" s="35"/>
      <c r="F84" s="35"/>
      <c r="G84" s="35"/>
      <c r="H84" s="35"/>
      <c r="I84" s="35"/>
      <c r="J84" s="35"/>
      <c r="K84" s="35"/>
      <c r="L84" s="35"/>
      <c r="M84" s="35"/>
    </row>
    <row r="85" spans="1:13" x14ac:dyDescent="0.3">
      <c r="A85" s="67"/>
      <c r="B85" s="67"/>
      <c r="C85" s="67"/>
      <c r="D85" s="68" t="s">
        <v>330</v>
      </c>
      <c r="E85" s="35"/>
      <c r="F85" s="35"/>
      <c r="G85" s="35"/>
      <c r="H85" s="35"/>
      <c r="I85" s="35"/>
      <c r="J85" s="35"/>
      <c r="K85" s="35"/>
      <c r="L85" s="35"/>
      <c r="M85" s="35"/>
    </row>
  </sheetData>
  <pageMargins left="0.7" right="0.7" top="0.75" bottom="0.75" header="0.3" footer="0.3"/>
  <pageSetup paperSize="9" scale="63" fitToHeight="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C83F-F3B2-4901-9B31-15D043D36C79}">
  <dimension ref="A1:J127"/>
  <sheetViews>
    <sheetView topLeftCell="A109" workbookViewId="0">
      <selection activeCell="F42" sqref="F42"/>
    </sheetView>
  </sheetViews>
  <sheetFormatPr defaultRowHeight="14.4" x14ac:dyDescent="0.3"/>
  <cols>
    <col min="1" max="1" width="13.88671875" style="28" bestFit="1" customWidth="1"/>
    <col min="2" max="2" width="14.33203125" style="28" bestFit="1" customWidth="1"/>
    <col min="3" max="3" width="8.88671875" style="27"/>
    <col min="4" max="4" width="8.88671875" style="28"/>
    <col min="5" max="5" width="21.88671875" style="27" bestFit="1" customWidth="1"/>
    <col min="6" max="6" width="26.77734375" style="27" bestFit="1" customWidth="1"/>
    <col min="7" max="7" width="5" style="27" bestFit="1" customWidth="1"/>
    <col min="8" max="8" width="18.33203125" style="27" bestFit="1" customWidth="1"/>
    <col min="9" max="9" width="10.33203125" style="27" bestFit="1" customWidth="1"/>
    <col min="10" max="10" width="4.5546875" style="27" bestFit="1" customWidth="1"/>
    <col min="11" max="16384" width="8.88671875" style="27"/>
  </cols>
  <sheetData>
    <row r="1" spans="1:10" x14ac:dyDescent="0.3">
      <c r="A1" s="36" t="s">
        <v>170</v>
      </c>
      <c r="B1" s="36" t="s">
        <v>330</v>
      </c>
      <c r="C1" s="35" t="s">
        <v>799</v>
      </c>
      <c r="D1" s="36"/>
      <c r="E1" s="35"/>
      <c r="F1" s="35"/>
      <c r="G1" s="35"/>
      <c r="H1" s="35"/>
      <c r="I1" s="35"/>
      <c r="J1" s="35"/>
    </row>
    <row r="2" spans="1:10" x14ac:dyDescent="0.3">
      <c r="A2" s="36" t="s">
        <v>366</v>
      </c>
      <c r="B2" s="1">
        <v>10</v>
      </c>
      <c r="C2" s="35" t="s">
        <v>172</v>
      </c>
      <c r="D2" s="36" t="s">
        <v>1208</v>
      </c>
      <c r="E2" s="35" t="s">
        <v>1151</v>
      </c>
      <c r="F2" s="35" t="s">
        <v>30</v>
      </c>
      <c r="G2" s="35" t="s">
        <v>572</v>
      </c>
      <c r="H2" s="35" t="s">
        <v>1710</v>
      </c>
      <c r="I2" s="35" t="s">
        <v>1711</v>
      </c>
      <c r="J2" s="35" t="s">
        <v>931</v>
      </c>
    </row>
    <row r="3" spans="1:10" x14ac:dyDescent="0.3">
      <c r="A3" s="10">
        <v>153</v>
      </c>
      <c r="B3" s="10">
        <v>9</v>
      </c>
      <c r="C3" s="35" t="s">
        <v>176</v>
      </c>
      <c r="D3" s="36" t="s">
        <v>1712</v>
      </c>
      <c r="E3" s="35" t="s">
        <v>574</v>
      </c>
      <c r="F3" s="35" t="s">
        <v>1156</v>
      </c>
      <c r="G3" s="35" t="s">
        <v>572</v>
      </c>
      <c r="H3" s="35" t="s">
        <v>1394</v>
      </c>
      <c r="I3" s="35" t="s">
        <v>1415</v>
      </c>
      <c r="J3" s="35" t="s">
        <v>1389</v>
      </c>
    </row>
    <row r="4" spans="1:10" x14ac:dyDescent="0.3">
      <c r="A4" s="10">
        <v>139</v>
      </c>
      <c r="B4" s="1">
        <v>8</v>
      </c>
      <c r="C4" s="35" t="s">
        <v>179</v>
      </c>
      <c r="D4" s="36" t="s">
        <v>880</v>
      </c>
      <c r="E4" s="35" t="s">
        <v>573</v>
      </c>
      <c r="F4" s="35" t="s">
        <v>20</v>
      </c>
      <c r="G4" s="35" t="s">
        <v>572</v>
      </c>
      <c r="H4" s="35" t="s">
        <v>221</v>
      </c>
      <c r="I4" s="35" t="s">
        <v>806</v>
      </c>
      <c r="J4" s="35" t="s">
        <v>812</v>
      </c>
    </row>
    <row r="5" spans="1:10" x14ac:dyDescent="0.3">
      <c r="A5" s="10">
        <v>126</v>
      </c>
      <c r="B5" s="10">
        <v>7</v>
      </c>
      <c r="C5" s="35" t="s">
        <v>181</v>
      </c>
      <c r="D5" s="36" t="s">
        <v>1380</v>
      </c>
      <c r="E5" s="35" t="s">
        <v>571</v>
      </c>
      <c r="F5" s="35" t="s">
        <v>30</v>
      </c>
      <c r="G5" s="35" t="s">
        <v>572</v>
      </c>
      <c r="H5" s="35" t="s">
        <v>275</v>
      </c>
      <c r="I5" s="35" t="s">
        <v>1314</v>
      </c>
      <c r="J5" s="35" t="s">
        <v>188</v>
      </c>
    </row>
    <row r="6" spans="1:10" x14ac:dyDescent="0.3">
      <c r="A6" s="10">
        <v>126</v>
      </c>
      <c r="B6" s="1">
        <v>7</v>
      </c>
      <c r="C6" s="35" t="s">
        <v>181</v>
      </c>
      <c r="D6" s="36" t="s">
        <v>1380</v>
      </c>
      <c r="E6" s="35" t="s">
        <v>443</v>
      </c>
      <c r="F6" s="35" t="s">
        <v>15</v>
      </c>
      <c r="G6" s="35" t="s">
        <v>436</v>
      </c>
      <c r="H6" s="35" t="s">
        <v>1382</v>
      </c>
      <c r="I6" s="35" t="s">
        <v>1383</v>
      </c>
      <c r="J6" s="35" t="s">
        <v>206</v>
      </c>
    </row>
    <row r="7" spans="1:10" x14ac:dyDescent="0.3">
      <c r="A7" s="10">
        <v>119</v>
      </c>
      <c r="B7" s="10">
        <v>5</v>
      </c>
      <c r="C7" s="35" t="s">
        <v>190</v>
      </c>
      <c r="D7" s="36" t="s">
        <v>1713</v>
      </c>
      <c r="E7" s="35" t="s">
        <v>440</v>
      </c>
      <c r="F7" s="35" t="s">
        <v>30</v>
      </c>
      <c r="G7" s="35" t="s">
        <v>436</v>
      </c>
      <c r="H7" s="35" t="s">
        <v>275</v>
      </c>
      <c r="I7" s="35" t="s">
        <v>818</v>
      </c>
      <c r="J7" s="35" t="s">
        <v>302</v>
      </c>
    </row>
    <row r="8" spans="1:10" x14ac:dyDescent="0.3">
      <c r="A8" s="10">
        <v>115</v>
      </c>
      <c r="B8" s="1">
        <v>4</v>
      </c>
      <c r="C8" s="35" t="s">
        <v>196</v>
      </c>
      <c r="D8" s="36" t="s">
        <v>1714</v>
      </c>
      <c r="E8" s="35" t="s">
        <v>469</v>
      </c>
      <c r="F8" s="35" t="s">
        <v>30</v>
      </c>
      <c r="G8" s="35" t="s">
        <v>436</v>
      </c>
      <c r="H8" s="35" t="s">
        <v>1710</v>
      </c>
      <c r="I8" s="35" t="s">
        <v>1711</v>
      </c>
      <c r="J8" s="35" t="s">
        <v>288</v>
      </c>
    </row>
    <row r="9" spans="1:10" x14ac:dyDescent="0.3">
      <c r="A9" s="10">
        <v>111</v>
      </c>
      <c r="B9" s="10">
        <v>3</v>
      </c>
      <c r="C9" s="35" t="s">
        <v>201</v>
      </c>
      <c r="D9" s="36" t="s">
        <v>1388</v>
      </c>
      <c r="E9" s="35" t="s">
        <v>437</v>
      </c>
      <c r="F9" s="35" t="s">
        <v>37</v>
      </c>
      <c r="G9" s="35" t="s">
        <v>436</v>
      </c>
      <c r="H9" s="35" t="s">
        <v>211</v>
      </c>
      <c r="I9" s="35" t="s">
        <v>827</v>
      </c>
      <c r="J9" s="35" t="s">
        <v>1321</v>
      </c>
    </row>
    <row r="10" spans="1:10" x14ac:dyDescent="0.3">
      <c r="A10" s="10">
        <v>104</v>
      </c>
      <c r="B10" s="1">
        <v>2</v>
      </c>
      <c r="C10" s="35" t="s">
        <v>203</v>
      </c>
      <c r="D10" s="36" t="s">
        <v>1715</v>
      </c>
      <c r="E10" s="35" t="s">
        <v>441</v>
      </c>
      <c r="F10" s="35" t="s">
        <v>46</v>
      </c>
      <c r="G10" s="35" t="s">
        <v>436</v>
      </c>
      <c r="H10" s="35" t="s">
        <v>260</v>
      </c>
      <c r="I10" s="35" t="s">
        <v>958</v>
      </c>
      <c r="J10" s="35" t="s">
        <v>804</v>
      </c>
    </row>
    <row r="11" spans="1:10" x14ac:dyDescent="0.3">
      <c r="A11" s="71" t="s">
        <v>154</v>
      </c>
      <c r="B11" s="10">
        <v>1</v>
      </c>
      <c r="C11" s="35" t="s">
        <v>207</v>
      </c>
      <c r="D11" s="36" t="s">
        <v>204</v>
      </c>
      <c r="E11" s="35" t="s">
        <v>445</v>
      </c>
      <c r="F11" s="35" t="s">
        <v>25</v>
      </c>
      <c r="G11" s="35" t="s">
        <v>436</v>
      </c>
      <c r="H11" s="35" t="s">
        <v>183</v>
      </c>
      <c r="I11" s="35" t="s">
        <v>806</v>
      </c>
      <c r="J11" s="35" t="s">
        <v>243</v>
      </c>
    </row>
    <row r="12" spans="1:10" x14ac:dyDescent="0.3">
      <c r="A12" s="10"/>
      <c r="B12" s="10"/>
      <c r="C12" s="35" t="s">
        <v>1390</v>
      </c>
      <c r="D12" s="36"/>
      <c r="E12" s="35"/>
      <c r="F12" s="35"/>
      <c r="G12" s="35"/>
      <c r="H12" s="35"/>
      <c r="I12" s="35"/>
      <c r="J12" s="35"/>
    </row>
    <row r="13" spans="1:10" x14ac:dyDescent="0.3">
      <c r="A13" s="10">
        <v>177</v>
      </c>
      <c r="B13" s="1">
        <v>10</v>
      </c>
      <c r="C13" s="35" t="s">
        <v>172</v>
      </c>
      <c r="D13" s="36" t="s">
        <v>1716</v>
      </c>
      <c r="E13" s="35" t="s">
        <v>1151</v>
      </c>
      <c r="F13" s="35" t="s">
        <v>30</v>
      </c>
      <c r="G13" s="35" t="s">
        <v>572</v>
      </c>
      <c r="H13" s="35" t="s">
        <v>1717</v>
      </c>
      <c r="I13" s="35" t="s">
        <v>911</v>
      </c>
      <c r="J13" s="35" t="s">
        <v>278</v>
      </c>
    </row>
    <row r="14" spans="1:10" x14ac:dyDescent="0.3">
      <c r="A14" s="10">
        <v>140</v>
      </c>
      <c r="B14" s="10">
        <v>9</v>
      </c>
      <c r="C14" s="35" t="s">
        <v>176</v>
      </c>
      <c r="D14" s="36" t="s">
        <v>1718</v>
      </c>
      <c r="E14" s="35" t="s">
        <v>443</v>
      </c>
      <c r="F14" s="35" t="s">
        <v>15</v>
      </c>
      <c r="G14" s="35" t="s">
        <v>436</v>
      </c>
      <c r="H14" s="35" t="s">
        <v>211</v>
      </c>
      <c r="I14" s="35" t="s">
        <v>854</v>
      </c>
      <c r="J14" s="35" t="s">
        <v>296</v>
      </c>
    </row>
    <row r="15" spans="1:10" x14ac:dyDescent="0.3">
      <c r="A15" s="10">
        <v>132</v>
      </c>
      <c r="B15" s="1">
        <v>8</v>
      </c>
      <c r="C15" s="35" t="s">
        <v>179</v>
      </c>
      <c r="D15" s="36" t="s">
        <v>1719</v>
      </c>
      <c r="E15" s="35" t="s">
        <v>574</v>
      </c>
      <c r="F15" s="35" t="s">
        <v>430</v>
      </c>
      <c r="G15" s="35" t="s">
        <v>572</v>
      </c>
      <c r="H15" s="35" t="s">
        <v>1394</v>
      </c>
      <c r="I15" s="35" t="s">
        <v>1206</v>
      </c>
      <c r="J15" s="35" t="s">
        <v>300</v>
      </c>
    </row>
    <row r="16" spans="1:10" x14ac:dyDescent="0.3">
      <c r="A16" s="10">
        <v>132</v>
      </c>
      <c r="B16" s="10">
        <v>7</v>
      </c>
      <c r="C16" s="35" t="s">
        <v>181</v>
      </c>
      <c r="D16" s="36" t="s">
        <v>1393</v>
      </c>
      <c r="E16" s="35" t="s">
        <v>573</v>
      </c>
      <c r="F16" s="35" t="s">
        <v>20</v>
      </c>
      <c r="G16" s="35" t="s">
        <v>572</v>
      </c>
      <c r="H16" s="35" t="s">
        <v>211</v>
      </c>
      <c r="I16" s="35" t="s">
        <v>968</v>
      </c>
      <c r="J16" s="35" t="s">
        <v>291</v>
      </c>
    </row>
    <row r="17" spans="1:10" x14ac:dyDescent="0.3">
      <c r="A17" s="10">
        <v>111</v>
      </c>
      <c r="B17" s="1">
        <v>6</v>
      </c>
      <c r="C17" s="35" t="s">
        <v>185</v>
      </c>
      <c r="D17" s="36" t="s">
        <v>1720</v>
      </c>
      <c r="E17" s="35" t="s">
        <v>437</v>
      </c>
      <c r="F17" s="35" t="s">
        <v>37</v>
      </c>
      <c r="G17" s="35" t="s">
        <v>436</v>
      </c>
      <c r="H17" s="35" t="s">
        <v>211</v>
      </c>
      <c r="I17" s="35" t="s">
        <v>968</v>
      </c>
      <c r="J17" s="35" t="s">
        <v>291</v>
      </c>
    </row>
    <row r="18" spans="1:10" x14ac:dyDescent="0.3">
      <c r="A18" s="10">
        <v>107</v>
      </c>
      <c r="B18" s="10">
        <v>5</v>
      </c>
      <c r="C18" s="35" t="s">
        <v>190</v>
      </c>
      <c r="D18" s="36" t="s">
        <v>1721</v>
      </c>
      <c r="E18" s="35" t="s">
        <v>445</v>
      </c>
      <c r="F18" s="35" t="s">
        <v>25</v>
      </c>
      <c r="G18" s="35" t="s">
        <v>436</v>
      </c>
      <c r="H18" s="35" t="s">
        <v>276</v>
      </c>
      <c r="I18" s="35" t="s">
        <v>835</v>
      </c>
      <c r="J18" s="35" t="s">
        <v>249</v>
      </c>
    </row>
    <row r="19" spans="1:10" x14ac:dyDescent="0.3">
      <c r="A19" s="10">
        <v>104</v>
      </c>
      <c r="B19" s="1">
        <v>4</v>
      </c>
      <c r="C19" s="35" t="s">
        <v>196</v>
      </c>
      <c r="D19" s="36" t="s">
        <v>1722</v>
      </c>
      <c r="E19" s="35" t="s">
        <v>1157</v>
      </c>
      <c r="F19" s="35" t="s">
        <v>20</v>
      </c>
      <c r="G19" s="35" t="s">
        <v>436</v>
      </c>
      <c r="H19" s="35" t="s">
        <v>810</v>
      </c>
      <c r="I19" s="35" t="s">
        <v>811</v>
      </c>
      <c r="J19" s="35" t="s">
        <v>206</v>
      </c>
    </row>
    <row r="20" spans="1:10" x14ac:dyDescent="0.3">
      <c r="A20" s="71" t="s">
        <v>142</v>
      </c>
      <c r="B20" s="10">
        <v>3</v>
      </c>
      <c r="C20" s="35" t="s">
        <v>201</v>
      </c>
      <c r="D20" s="36" t="s">
        <v>1723</v>
      </c>
      <c r="E20" s="35" t="s">
        <v>576</v>
      </c>
      <c r="F20" s="35" t="s">
        <v>30</v>
      </c>
      <c r="G20" s="35" t="s">
        <v>572</v>
      </c>
      <c r="H20" s="35" t="s">
        <v>275</v>
      </c>
      <c r="I20" s="35" t="s">
        <v>1314</v>
      </c>
      <c r="J20" s="35" t="s">
        <v>812</v>
      </c>
    </row>
    <row r="21" spans="1:10" x14ac:dyDescent="0.3">
      <c r="A21" s="10">
        <v>100</v>
      </c>
      <c r="B21" s="1">
        <v>2</v>
      </c>
      <c r="C21" s="35" t="s">
        <v>203</v>
      </c>
      <c r="D21" s="36" t="s">
        <v>1724</v>
      </c>
      <c r="E21" s="35" t="s">
        <v>1141</v>
      </c>
      <c r="F21" s="35" t="s">
        <v>30</v>
      </c>
      <c r="G21" s="35" t="s">
        <v>436</v>
      </c>
      <c r="H21" s="35" t="s">
        <v>275</v>
      </c>
      <c r="I21" s="35" t="s">
        <v>1314</v>
      </c>
      <c r="J21" s="35" t="s">
        <v>291</v>
      </c>
    </row>
    <row r="22" spans="1:10" x14ac:dyDescent="0.3">
      <c r="A22" s="10">
        <v>100</v>
      </c>
      <c r="B22" s="10">
        <v>1</v>
      </c>
      <c r="C22" s="35" t="s">
        <v>207</v>
      </c>
      <c r="D22" s="36" t="s">
        <v>1725</v>
      </c>
      <c r="E22" s="35" t="s">
        <v>578</v>
      </c>
      <c r="F22" s="35" t="s">
        <v>17</v>
      </c>
      <c r="G22" s="35" t="s">
        <v>572</v>
      </c>
      <c r="H22" s="35" t="s">
        <v>276</v>
      </c>
      <c r="I22" s="35" t="s">
        <v>835</v>
      </c>
      <c r="J22" s="35" t="s">
        <v>280</v>
      </c>
    </row>
    <row r="23" spans="1:10" x14ac:dyDescent="0.3">
      <c r="A23" s="10"/>
      <c r="B23" s="10"/>
      <c r="C23" s="35" t="s">
        <v>1402</v>
      </c>
      <c r="D23" s="36"/>
      <c r="E23" s="35"/>
      <c r="F23" s="35"/>
      <c r="G23" s="35"/>
      <c r="H23" s="35"/>
      <c r="I23" s="35"/>
      <c r="J23" s="35"/>
    </row>
    <row r="24" spans="1:10" x14ac:dyDescent="0.3">
      <c r="A24" s="71" t="s">
        <v>119</v>
      </c>
      <c r="B24" s="1">
        <v>10</v>
      </c>
      <c r="C24" s="35" t="s">
        <v>172</v>
      </c>
      <c r="D24" s="36" t="s">
        <v>1726</v>
      </c>
      <c r="E24" s="35" t="s">
        <v>443</v>
      </c>
      <c r="F24" s="35" t="s">
        <v>15</v>
      </c>
      <c r="G24" s="35" t="s">
        <v>436</v>
      </c>
      <c r="H24" s="35" t="s">
        <v>1710</v>
      </c>
      <c r="I24" s="35" t="s">
        <v>1727</v>
      </c>
      <c r="J24" s="35"/>
    </row>
    <row r="25" spans="1:10" x14ac:dyDescent="0.3">
      <c r="A25" s="71" t="s">
        <v>136</v>
      </c>
      <c r="B25" s="10">
        <v>9</v>
      </c>
      <c r="C25" s="35" t="s">
        <v>176</v>
      </c>
      <c r="D25" s="36" t="s">
        <v>1728</v>
      </c>
      <c r="E25" s="35" t="s">
        <v>1160</v>
      </c>
      <c r="F25" s="35" t="s">
        <v>23</v>
      </c>
      <c r="G25" s="35" t="s">
        <v>436</v>
      </c>
      <c r="H25" s="35" t="s">
        <v>1729</v>
      </c>
      <c r="I25" s="35" t="s">
        <v>911</v>
      </c>
      <c r="J25" s="35"/>
    </row>
    <row r="26" spans="1:10" x14ac:dyDescent="0.3">
      <c r="A26" s="10">
        <v>119</v>
      </c>
      <c r="B26" s="1">
        <v>8</v>
      </c>
      <c r="C26" s="35" t="s">
        <v>179</v>
      </c>
      <c r="D26" s="36" t="s">
        <v>1730</v>
      </c>
      <c r="E26" s="35" t="s">
        <v>576</v>
      </c>
      <c r="F26" s="35" t="s">
        <v>30</v>
      </c>
      <c r="G26" s="35" t="s">
        <v>572</v>
      </c>
      <c r="H26" s="35" t="s">
        <v>1710</v>
      </c>
      <c r="I26" s="35" t="s">
        <v>1711</v>
      </c>
      <c r="J26" s="35"/>
    </row>
    <row r="27" spans="1:10" x14ac:dyDescent="0.3">
      <c r="A27" s="10">
        <v>111</v>
      </c>
      <c r="B27" s="10">
        <v>7</v>
      </c>
      <c r="C27" s="35" t="s">
        <v>181</v>
      </c>
      <c r="D27" s="36" t="s">
        <v>1731</v>
      </c>
      <c r="E27" s="35" t="s">
        <v>1159</v>
      </c>
      <c r="F27" s="35" t="s">
        <v>63</v>
      </c>
      <c r="G27" s="35" t="s">
        <v>436</v>
      </c>
      <c r="H27" s="35" t="s">
        <v>307</v>
      </c>
      <c r="I27" s="35" t="s">
        <v>846</v>
      </c>
      <c r="J27" s="35"/>
    </row>
    <row r="28" spans="1:10" x14ac:dyDescent="0.3">
      <c r="A28" s="10">
        <v>96</v>
      </c>
      <c r="B28" s="1">
        <v>6</v>
      </c>
      <c r="C28" s="35" t="s">
        <v>185</v>
      </c>
      <c r="D28" s="36" t="s">
        <v>1732</v>
      </c>
      <c r="E28" s="35" t="s">
        <v>445</v>
      </c>
      <c r="F28" s="35" t="s">
        <v>25</v>
      </c>
      <c r="G28" s="35" t="s">
        <v>436</v>
      </c>
      <c r="H28" s="35" t="s">
        <v>183</v>
      </c>
      <c r="I28" s="35" t="s">
        <v>806</v>
      </c>
      <c r="J28" s="35"/>
    </row>
    <row r="29" spans="1:10" x14ac:dyDescent="0.3">
      <c r="A29" s="10">
        <v>86</v>
      </c>
      <c r="B29" s="10">
        <v>5</v>
      </c>
      <c r="C29" s="35" t="s">
        <v>190</v>
      </c>
      <c r="D29" s="36" t="s">
        <v>1733</v>
      </c>
      <c r="E29" s="35" t="s">
        <v>1153</v>
      </c>
      <c r="F29" s="35" t="s">
        <v>1154</v>
      </c>
      <c r="G29" s="35" t="s">
        <v>436</v>
      </c>
      <c r="H29" s="35" t="s">
        <v>211</v>
      </c>
      <c r="I29" s="35" t="s">
        <v>803</v>
      </c>
      <c r="J29" s="35"/>
    </row>
    <row r="30" spans="1:10" x14ac:dyDescent="0.3">
      <c r="A30" s="10">
        <v>72</v>
      </c>
      <c r="B30" s="1">
        <v>4</v>
      </c>
      <c r="C30" s="35" t="s">
        <v>196</v>
      </c>
      <c r="D30" s="36" t="s">
        <v>1734</v>
      </c>
      <c r="E30" s="35" t="s">
        <v>1141</v>
      </c>
      <c r="F30" s="35" t="s">
        <v>30</v>
      </c>
      <c r="G30" s="35" t="s">
        <v>436</v>
      </c>
      <c r="H30" s="35" t="s">
        <v>1394</v>
      </c>
      <c r="I30" s="35" t="s">
        <v>1415</v>
      </c>
      <c r="J30" s="35"/>
    </row>
    <row r="31" spans="1:10" x14ac:dyDescent="0.3">
      <c r="A31" s="71" t="s">
        <v>435</v>
      </c>
      <c r="B31" s="10">
        <v>3</v>
      </c>
      <c r="C31" s="35" t="s">
        <v>201</v>
      </c>
      <c r="D31" s="36" t="s">
        <v>1735</v>
      </c>
      <c r="E31" s="35" t="s">
        <v>1158</v>
      </c>
      <c r="F31" s="35" t="s">
        <v>51</v>
      </c>
      <c r="G31" s="35" t="s">
        <v>436</v>
      </c>
      <c r="H31" s="35" t="s">
        <v>211</v>
      </c>
      <c r="I31" s="35" t="s">
        <v>854</v>
      </c>
      <c r="J31" s="35"/>
    </row>
    <row r="32" spans="1:10" x14ac:dyDescent="0.3">
      <c r="A32" s="10">
        <v>60</v>
      </c>
      <c r="B32" s="1">
        <v>2</v>
      </c>
      <c r="C32" s="35" t="s">
        <v>203</v>
      </c>
      <c r="D32" s="36" t="s">
        <v>1736</v>
      </c>
      <c r="E32" s="35" t="s">
        <v>1144</v>
      </c>
      <c r="F32" s="35" t="s">
        <v>1145</v>
      </c>
      <c r="G32" s="35" t="s">
        <v>572</v>
      </c>
      <c r="H32" s="35" t="s">
        <v>839</v>
      </c>
      <c r="I32" s="35" t="s">
        <v>1737</v>
      </c>
      <c r="J32" s="35"/>
    </row>
    <row r="33" spans="1:10" x14ac:dyDescent="0.3">
      <c r="A33" s="10"/>
      <c r="B33" s="10"/>
      <c r="C33" s="35" t="s">
        <v>1416</v>
      </c>
      <c r="D33" s="36"/>
      <c r="E33" s="35"/>
      <c r="F33" s="35"/>
      <c r="G33" s="35"/>
      <c r="H33" s="35"/>
      <c r="I33" s="35"/>
      <c r="J33" s="35"/>
    </row>
    <row r="34" spans="1:10" x14ac:dyDescent="0.3">
      <c r="A34" s="10">
        <v>139</v>
      </c>
      <c r="B34" s="1">
        <v>10</v>
      </c>
      <c r="C34" s="35" t="s">
        <v>172</v>
      </c>
      <c r="D34" s="36" t="s">
        <v>1738</v>
      </c>
      <c r="E34" s="35" t="s">
        <v>1160</v>
      </c>
      <c r="F34" s="35" t="s">
        <v>23</v>
      </c>
      <c r="G34" s="35" t="s">
        <v>436</v>
      </c>
      <c r="H34" s="35" t="s">
        <v>1739</v>
      </c>
      <c r="I34" s="35" t="s">
        <v>1514</v>
      </c>
      <c r="J34" s="35"/>
    </row>
    <row r="35" spans="1:10" x14ac:dyDescent="0.3">
      <c r="A35" s="71" t="s">
        <v>152</v>
      </c>
      <c r="B35" s="10">
        <v>9</v>
      </c>
      <c r="C35" s="35" t="s">
        <v>176</v>
      </c>
      <c r="D35" s="36" t="s">
        <v>1740</v>
      </c>
      <c r="E35" s="35" t="s">
        <v>1159</v>
      </c>
      <c r="F35" s="35" t="s">
        <v>63</v>
      </c>
      <c r="G35" s="35" t="s">
        <v>436</v>
      </c>
      <c r="H35" s="35" t="s">
        <v>260</v>
      </c>
      <c r="I35" s="35" t="s">
        <v>958</v>
      </c>
      <c r="J35" s="35"/>
    </row>
    <row r="36" spans="1:10" x14ac:dyDescent="0.3">
      <c r="A36" s="10">
        <v>99</v>
      </c>
      <c r="B36" s="1">
        <v>8</v>
      </c>
      <c r="C36" s="35" t="s">
        <v>179</v>
      </c>
      <c r="D36" s="36" t="s">
        <v>1741</v>
      </c>
      <c r="E36" s="35" t="s">
        <v>581</v>
      </c>
      <c r="F36" s="35" t="s">
        <v>30</v>
      </c>
      <c r="G36" s="35" t="s">
        <v>572</v>
      </c>
      <c r="H36" s="35" t="s">
        <v>839</v>
      </c>
      <c r="I36" s="35" t="s">
        <v>818</v>
      </c>
      <c r="J36" s="35"/>
    </row>
    <row r="37" spans="1:10" x14ac:dyDescent="0.3">
      <c r="A37" s="10">
        <v>83</v>
      </c>
      <c r="B37" s="10">
        <v>7</v>
      </c>
      <c r="C37" s="35" t="s">
        <v>181</v>
      </c>
      <c r="D37" s="36" t="s">
        <v>1742</v>
      </c>
      <c r="E37" s="35" t="s">
        <v>1153</v>
      </c>
      <c r="F37" s="35" t="s">
        <v>1154</v>
      </c>
      <c r="G37" s="35" t="s">
        <v>436</v>
      </c>
      <c r="H37" s="35" t="s">
        <v>211</v>
      </c>
      <c r="I37" s="35" t="s">
        <v>968</v>
      </c>
      <c r="J37" s="35"/>
    </row>
    <row r="38" spans="1:10" x14ac:dyDescent="0.3">
      <c r="A38" s="71" t="s">
        <v>618</v>
      </c>
      <c r="B38" s="1">
        <v>6</v>
      </c>
      <c r="C38" s="35" t="s">
        <v>185</v>
      </c>
      <c r="D38" s="36" t="s">
        <v>1743</v>
      </c>
      <c r="E38" s="35" t="s">
        <v>457</v>
      </c>
      <c r="F38" s="35" t="s">
        <v>56</v>
      </c>
      <c r="G38" s="35" t="s">
        <v>436</v>
      </c>
      <c r="H38" s="35" t="s">
        <v>1004</v>
      </c>
      <c r="I38" s="35" t="s">
        <v>1202</v>
      </c>
      <c r="J38" s="35"/>
    </row>
    <row r="39" spans="1:10" x14ac:dyDescent="0.3">
      <c r="A39" s="10">
        <v>29</v>
      </c>
      <c r="B39" s="10">
        <v>5</v>
      </c>
      <c r="C39" s="35" t="s">
        <v>190</v>
      </c>
      <c r="D39" s="36" t="s">
        <v>1744</v>
      </c>
      <c r="E39" s="35" t="s">
        <v>1150</v>
      </c>
      <c r="F39" s="35" t="s">
        <v>46</v>
      </c>
      <c r="G39" s="35" t="s">
        <v>436</v>
      </c>
      <c r="H39" s="35" t="s">
        <v>260</v>
      </c>
      <c r="I39" s="35" t="s">
        <v>947</v>
      </c>
      <c r="J39" s="35"/>
    </row>
    <row r="40" spans="1:10" x14ac:dyDescent="0.3">
      <c r="A40" s="10"/>
      <c r="B40" s="1"/>
      <c r="C40" s="35" t="s">
        <v>1430</v>
      </c>
      <c r="D40" s="36"/>
      <c r="E40" s="35"/>
      <c r="F40" s="35"/>
      <c r="G40" s="35"/>
      <c r="H40" s="35"/>
      <c r="I40" s="35"/>
      <c r="J40" s="35"/>
    </row>
    <row r="41" spans="1:10" x14ac:dyDescent="0.3">
      <c r="A41" s="10">
        <v>123</v>
      </c>
      <c r="B41" s="1">
        <v>10</v>
      </c>
      <c r="C41" s="35" t="s">
        <v>172</v>
      </c>
      <c r="D41" s="36" t="s">
        <v>1745</v>
      </c>
      <c r="E41" s="35" t="s">
        <v>580</v>
      </c>
      <c r="F41" s="35" t="s">
        <v>17</v>
      </c>
      <c r="G41" s="35" t="s">
        <v>572</v>
      </c>
      <c r="H41" s="35" t="s">
        <v>1394</v>
      </c>
      <c r="I41" s="35" t="s">
        <v>1415</v>
      </c>
      <c r="J41" s="35"/>
    </row>
    <row r="42" spans="1:10" x14ac:dyDescent="0.3">
      <c r="A42" s="10">
        <v>93</v>
      </c>
      <c r="B42" s="10">
        <v>9</v>
      </c>
      <c r="C42" s="35" t="s">
        <v>176</v>
      </c>
      <c r="D42" s="36" t="s">
        <v>1746</v>
      </c>
      <c r="E42" s="35" t="s">
        <v>581</v>
      </c>
      <c r="F42" s="35" t="s">
        <v>30</v>
      </c>
      <c r="G42" s="35" t="s">
        <v>572</v>
      </c>
      <c r="H42" s="35" t="s">
        <v>839</v>
      </c>
      <c r="I42" s="35" t="s">
        <v>1737</v>
      </c>
      <c r="J42" s="35"/>
    </row>
    <row r="43" spans="1:10" x14ac:dyDescent="0.3">
      <c r="A43" s="10">
        <v>76</v>
      </c>
      <c r="B43" s="1">
        <v>8</v>
      </c>
      <c r="C43" s="35" t="s">
        <v>179</v>
      </c>
      <c r="D43" s="36" t="s">
        <v>1747</v>
      </c>
      <c r="E43" s="35" t="s">
        <v>1159</v>
      </c>
      <c r="F43" s="35" t="s">
        <v>63</v>
      </c>
      <c r="G43" s="35" t="s">
        <v>436</v>
      </c>
      <c r="H43" s="35" t="s">
        <v>810</v>
      </c>
      <c r="I43" s="35" t="s">
        <v>811</v>
      </c>
      <c r="J43" s="35"/>
    </row>
    <row r="44" spans="1:10" x14ac:dyDescent="0.3">
      <c r="A44" s="10">
        <v>65</v>
      </c>
      <c r="B44" s="10">
        <v>7</v>
      </c>
      <c r="C44" s="35" t="s">
        <v>181</v>
      </c>
      <c r="D44" s="36" t="s">
        <v>1748</v>
      </c>
      <c r="E44" s="35" t="s">
        <v>1142</v>
      </c>
      <c r="F44" s="35" t="s">
        <v>37</v>
      </c>
      <c r="G44" s="35" t="s">
        <v>436</v>
      </c>
      <c r="H44" s="35" t="s">
        <v>260</v>
      </c>
      <c r="I44" s="35" t="s">
        <v>947</v>
      </c>
      <c r="J44" s="35"/>
    </row>
    <row r="45" spans="1:10" x14ac:dyDescent="0.3">
      <c r="A45" s="10">
        <v>27</v>
      </c>
      <c r="B45" s="1">
        <v>6</v>
      </c>
      <c r="C45" s="35" t="s">
        <v>185</v>
      </c>
      <c r="D45" s="36" t="s">
        <v>1749</v>
      </c>
      <c r="E45" s="35" t="s">
        <v>1161</v>
      </c>
      <c r="F45" s="35" t="s">
        <v>1149</v>
      </c>
      <c r="G45" s="35" t="s">
        <v>436</v>
      </c>
      <c r="H45" s="35" t="s">
        <v>260</v>
      </c>
      <c r="I45" s="35" t="s">
        <v>947</v>
      </c>
      <c r="J45" s="35"/>
    </row>
    <row r="46" spans="1:10" x14ac:dyDescent="0.3">
      <c r="A46" s="71"/>
      <c r="B46" s="10"/>
      <c r="C46" s="35" t="s">
        <v>1441</v>
      </c>
      <c r="D46" s="36"/>
      <c r="E46" s="35"/>
      <c r="F46" s="35"/>
      <c r="G46" s="35"/>
      <c r="H46" s="35"/>
      <c r="I46" s="35"/>
      <c r="J46" s="35"/>
    </row>
    <row r="47" spans="1:10" x14ac:dyDescent="0.3">
      <c r="A47" s="10">
        <v>134</v>
      </c>
      <c r="B47" s="1">
        <v>10</v>
      </c>
      <c r="C47" s="35" t="s">
        <v>172</v>
      </c>
      <c r="D47" s="36" t="s">
        <v>1750</v>
      </c>
      <c r="E47" s="35" t="s">
        <v>580</v>
      </c>
      <c r="F47" s="35" t="s">
        <v>17</v>
      </c>
      <c r="G47" s="35" t="s">
        <v>572</v>
      </c>
      <c r="H47" s="35" t="s">
        <v>1710</v>
      </c>
      <c r="I47" s="35" t="s">
        <v>1711</v>
      </c>
      <c r="J47" s="35"/>
    </row>
    <row r="48" spans="1:10" x14ac:dyDescent="0.3">
      <c r="A48" s="10"/>
      <c r="B48" s="10"/>
      <c r="C48" s="35" t="s">
        <v>1751</v>
      </c>
      <c r="D48" s="36"/>
      <c r="E48" s="35"/>
      <c r="F48" s="35"/>
      <c r="G48" s="35"/>
      <c r="H48" s="35"/>
      <c r="I48" s="35"/>
      <c r="J48" s="35"/>
    </row>
    <row r="49" spans="1:10" x14ac:dyDescent="0.3">
      <c r="A49" s="71" t="s">
        <v>139</v>
      </c>
      <c r="B49" s="1">
        <v>10</v>
      </c>
      <c r="C49" s="35" t="s">
        <v>172</v>
      </c>
      <c r="D49" s="36" t="s">
        <v>1752</v>
      </c>
      <c r="E49" s="35" t="s">
        <v>582</v>
      </c>
      <c r="F49" s="35" t="s">
        <v>33</v>
      </c>
      <c r="G49" s="35" t="s">
        <v>572</v>
      </c>
      <c r="H49" s="35" t="s">
        <v>205</v>
      </c>
      <c r="I49" s="35" t="s">
        <v>1559</v>
      </c>
      <c r="J49" s="35" t="s">
        <v>300</v>
      </c>
    </row>
    <row r="50" spans="1:10" x14ac:dyDescent="0.3">
      <c r="A50" s="10">
        <v>124</v>
      </c>
      <c r="B50" s="10">
        <v>9</v>
      </c>
      <c r="C50" s="35" t="s">
        <v>176</v>
      </c>
      <c r="D50" s="36" t="s">
        <v>1753</v>
      </c>
      <c r="E50" s="35" t="s">
        <v>445</v>
      </c>
      <c r="F50" s="35" t="s">
        <v>25</v>
      </c>
      <c r="G50" s="35" t="s">
        <v>436</v>
      </c>
      <c r="H50" s="35" t="s">
        <v>1394</v>
      </c>
      <c r="I50" s="35" t="s">
        <v>1415</v>
      </c>
      <c r="J50" s="35" t="s">
        <v>924</v>
      </c>
    </row>
    <row r="51" spans="1:10" x14ac:dyDescent="0.3">
      <c r="A51" s="10">
        <v>118</v>
      </c>
      <c r="B51" s="1">
        <v>8</v>
      </c>
      <c r="C51" s="35" t="s">
        <v>179</v>
      </c>
      <c r="D51" s="36" t="s">
        <v>1754</v>
      </c>
      <c r="E51" s="35" t="s">
        <v>442</v>
      </c>
      <c r="F51" s="35" t="s">
        <v>48</v>
      </c>
      <c r="G51" s="35" t="s">
        <v>436</v>
      </c>
      <c r="H51" s="35" t="s">
        <v>211</v>
      </c>
      <c r="I51" s="35" t="s">
        <v>861</v>
      </c>
      <c r="J51" s="35" t="s">
        <v>1453</v>
      </c>
    </row>
    <row r="52" spans="1:10" x14ac:dyDescent="0.3">
      <c r="A52" s="71" t="s">
        <v>151</v>
      </c>
      <c r="B52" s="10">
        <v>7</v>
      </c>
      <c r="C52" s="35" t="s">
        <v>181</v>
      </c>
      <c r="D52" s="36" t="s">
        <v>1755</v>
      </c>
      <c r="E52" s="35" t="s">
        <v>446</v>
      </c>
      <c r="F52" s="35" t="s">
        <v>46</v>
      </c>
      <c r="G52" s="35" t="s">
        <v>436</v>
      </c>
      <c r="H52" s="35" t="s">
        <v>1313</v>
      </c>
      <c r="I52" s="35" t="s">
        <v>1314</v>
      </c>
      <c r="J52" s="35" t="s">
        <v>242</v>
      </c>
    </row>
    <row r="53" spans="1:10" x14ac:dyDescent="0.3">
      <c r="A53" s="10">
        <v>97</v>
      </c>
      <c r="B53" s="1">
        <v>6</v>
      </c>
      <c r="C53" s="35" t="s">
        <v>185</v>
      </c>
      <c r="D53" s="36" t="s">
        <v>1756</v>
      </c>
      <c r="E53" s="35" t="s">
        <v>457</v>
      </c>
      <c r="F53" s="35" t="s">
        <v>56</v>
      </c>
      <c r="G53" s="35" t="s">
        <v>436</v>
      </c>
      <c r="H53" s="35" t="s">
        <v>1004</v>
      </c>
      <c r="I53" s="35" t="s">
        <v>911</v>
      </c>
      <c r="J53" s="35" t="s">
        <v>194</v>
      </c>
    </row>
    <row r="54" spans="1:10" x14ac:dyDescent="0.3">
      <c r="A54" s="10">
        <v>0</v>
      </c>
      <c r="B54" s="10">
        <v>5</v>
      </c>
      <c r="C54" s="35" t="s">
        <v>190</v>
      </c>
      <c r="D54" s="36" t="s">
        <v>1757</v>
      </c>
      <c r="E54" s="35" t="s">
        <v>1148</v>
      </c>
      <c r="F54" s="35" t="s">
        <v>1149</v>
      </c>
      <c r="G54" s="35" t="s">
        <v>436</v>
      </c>
      <c r="H54" s="35" t="s">
        <v>260</v>
      </c>
      <c r="I54" s="35" t="s">
        <v>947</v>
      </c>
      <c r="J54" s="35" t="s">
        <v>1311</v>
      </c>
    </row>
    <row r="55" spans="1:10" x14ac:dyDescent="0.3">
      <c r="A55" s="10"/>
      <c r="B55" s="1"/>
      <c r="C55" s="35" t="s">
        <v>1457</v>
      </c>
      <c r="D55" s="36"/>
      <c r="E55" s="35"/>
      <c r="F55" s="35"/>
      <c r="G55" s="35"/>
      <c r="H55" s="35"/>
      <c r="I55" s="35"/>
      <c r="J55" s="35"/>
    </row>
    <row r="56" spans="1:10" x14ac:dyDescent="0.3">
      <c r="A56" s="10">
        <v>146</v>
      </c>
      <c r="B56" s="1">
        <v>10</v>
      </c>
      <c r="C56" s="35" t="s">
        <v>172</v>
      </c>
      <c r="D56" s="36" t="s">
        <v>1758</v>
      </c>
      <c r="E56" s="35" t="s">
        <v>448</v>
      </c>
      <c r="F56" s="35" t="s">
        <v>372</v>
      </c>
      <c r="G56" s="35" t="s">
        <v>436</v>
      </c>
      <c r="H56" s="35" t="s">
        <v>1394</v>
      </c>
      <c r="I56" s="35" t="s">
        <v>1206</v>
      </c>
      <c r="J56" s="35"/>
    </row>
    <row r="57" spans="1:10" x14ac:dyDescent="0.3">
      <c r="A57" s="10">
        <v>127</v>
      </c>
      <c r="B57" s="10">
        <v>9</v>
      </c>
      <c r="C57" s="35" t="s">
        <v>176</v>
      </c>
      <c r="D57" s="36" t="s">
        <v>1759</v>
      </c>
      <c r="E57" s="35" t="s">
        <v>445</v>
      </c>
      <c r="F57" s="35" t="s">
        <v>25</v>
      </c>
      <c r="G57" s="35" t="s">
        <v>436</v>
      </c>
      <c r="H57" s="35" t="s">
        <v>1710</v>
      </c>
      <c r="I57" s="35" t="s">
        <v>1727</v>
      </c>
      <c r="J57" s="35"/>
    </row>
    <row r="58" spans="1:10" x14ac:dyDescent="0.3">
      <c r="A58" s="10">
        <v>116</v>
      </c>
      <c r="B58" s="1">
        <v>8</v>
      </c>
      <c r="C58" s="35" t="s">
        <v>179</v>
      </c>
      <c r="D58" s="36" t="s">
        <v>1760</v>
      </c>
      <c r="E58" s="35" t="s">
        <v>577</v>
      </c>
      <c r="F58" s="35" t="s">
        <v>20</v>
      </c>
      <c r="G58" s="35" t="s">
        <v>572</v>
      </c>
      <c r="H58" s="35" t="s">
        <v>1710</v>
      </c>
      <c r="I58" s="35" t="s">
        <v>1711</v>
      </c>
      <c r="J58" s="35"/>
    </row>
    <row r="59" spans="1:10" x14ac:dyDescent="0.3">
      <c r="A59" s="10">
        <v>116</v>
      </c>
      <c r="B59" s="10">
        <v>7</v>
      </c>
      <c r="C59" s="35" t="s">
        <v>181</v>
      </c>
      <c r="D59" s="36" t="s">
        <v>1761</v>
      </c>
      <c r="E59" s="35" t="s">
        <v>578</v>
      </c>
      <c r="F59" s="35" t="s">
        <v>17</v>
      </c>
      <c r="G59" s="35" t="s">
        <v>572</v>
      </c>
      <c r="H59" s="35" t="s">
        <v>1710</v>
      </c>
      <c r="I59" s="35" t="s">
        <v>1711</v>
      </c>
      <c r="J59" s="35"/>
    </row>
    <row r="60" spans="1:10" x14ac:dyDescent="0.3">
      <c r="A60" s="71" t="s">
        <v>129</v>
      </c>
      <c r="B60" s="1">
        <v>6</v>
      </c>
      <c r="C60" s="35" t="s">
        <v>185</v>
      </c>
      <c r="D60" s="36" t="s">
        <v>1762</v>
      </c>
      <c r="E60" s="35" t="s">
        <v>459</v>
      </c>
      <c r="F60" s="35" t="s">
        <v>48</v>
      </c>
      <c r="G60" s="35" t="s">
        <v>436</v>
      </c>
      <c r="H60" s="35" t="s">
        <v>211</v>
      </c>
      <c r="I60" s="35" t="s">
        <v>827</v>
      </c>
      <c r="J60" s="35"/>
    </row>
    <row r="61" spans="1:10" x14ac:dyDescent="0.3">
      <c r="A61" s="10">
        <v>83</v>
      </c>
      <c r="B61" s="10">
        <v>5</v>
      </c>
      <c r="C61" s="35" t="s">
        <v>190</v>
      </c>
      <c r="D61" s="36" t="s">
        <v>1763</v>
      </c>
      <c r="E61" s="35" t="s">
        <v>457</v>
      </c>
      <c r="F61" s="35" t="s">
        <v>56</v>
      </c>
      <c r="G61" s="35" t="s">
        <v>436</v>
      </c>
      <c r="H61" s="35" t="s">
        <v>1764</v>
      </c>
      <c r="I61" s="35" t="s">
        <v>801</v>
      </c>
      <c r="J61" s="35"/>
    </row>
    <row r="62" spans="1:10" x14ac:dyDescent="0.3">
      <c r="A62" s="10">
        <v>77</v>
      </c>
      <c r="B62" s="1">
        <v>4</v>
      </c>
      <c r="C62" s="35" t="s">
        <v>196</v>
      </c>
      <c r="D62" s="36" t="s">
        <v>1765</v>
      </c>
      <c r="E62" s="35" t="s">
        <v>582</v>
      </c>
      <c r="F62" s="35" t="s">
        <v>33</v>
      </c>
      <c r="G62" s="35" t="s">
        <v>572</v>
      </c>
      <c r="H62" s="35" t="s">
        <v>275</v>
      </c>
      <c r="I62" s="35" t="s">
        <v>1206</v>
      </c>
      <c r="J62" s="35"/>
    </row>
    <row r="63" spans="1:10" x14ac:dyDescent="0.3">
      <c r="A63" s="10"/>
      <c r="B63" s="10"/>
      <c r="C63" s="35" t="s">
        <v>915</v>
      </c>
      <c r="D63" s="36"/>
      <c r="E63" s="35"/>
      <c r="F63" s="35"/>
      <c r="G63" s="35"/>
      <c r="H63" s="35"/>
      <c r="I63" s="35"/>
      <c r="J63" s="35"/>
    </row>
    <row r="64" spans="1:10" x14ac:dyDescent="0.3">
      <c r="A64" s="10">
        <v>92</v>
      </c>
      <c r="B64" s="1">
        <v>10</v>
      </c>
      <c r="C64" s="35" t="s">
        <v>172</v>
      </c>
      <c r="D64" s="36" t="s">
        <v>261</v>
      </c>
      <c r="E64" s="35" t="s">
        <v>457</v>
      </c>
      <c r="F64" s="35" t="s">
        <v>56</v>
      </c>
      <c r="G64" s="35" t="s">
        <v>436</v>
      </c>
      <c r="H64" s="35" t="s">
        <v>1710</v>
      </c>
      <c r="I64" s="35" t="s">
        <v>1727</v>
      </c>
      <c r="J64" s="35"/>
    </row>
    <row r="65" spans="1:10" x14ac:dyDescent="0.3">
      <c r="A65" s="10">
        <v>75</v>
      </c>
      <c r="B65" s="10">
        <v>9</v>
      </c>
      <c r="C65" s="35" t="s">
        <v>176</v>
      </c>
      <c r="D65" s="36" t="s">
        <v>918</v>
      </c>
      <c r="E65" s="35" t="s">
        <v>584</v>
      </c>
      <c r="F65" s="35" t="s">
        <v>46</v>
      </c>
      <c r="G65" s="35" t="s">
        <v>572</v>
      </c>
      <c r="H65" s="35" t="s">
        <v>211</v>
      </c>
      <c r="I65" s="35" t="s">
        <v>803</v>
      </c>
      <c r="J65" s="35"/>
    </row>
    <row r="66" spans="1:10" x14ac:dyDescent="0.3">
      <c r="A66" s="10"/>
      <c r="B66" s="1"/>
      <c r="C66" s="35" t="s">
        <v>922</v>
      </c>
      <c r="D66" s="36"/>
      <c r="E66" s="35"/>
      <c r="F66" s="35"/>
      <c r="G66" s="35"/>
      <c r="H66" s="35"/>
      <c r="I66" s="35"/>
      <c r="J66" s="35"/>
    </row>
    <row r="67" spans="1:10" x14ac:dyDescent="0.3">
      <c r="A67" s="10">
        <v>167</v>
      </c>
      <c r="B67" s="1">
        <v>10</v>
      </c>
      <c r="C67" s="35" t="s">
        <v>172</v>
      </c>
      <c r="D67" s="36" t="s">
        <v>1766</v>
      </c>
      <c r="E67" s="35" t="s">
        <v>465</v>
      </c>
      <c r="F67" s="35" t="s">
        <v>30</v>
      </c>
      <c r="G67" s="35" t="s">
        <v>436</v>
      </c>
      <c r="H67" s="35" t="s">
        <v>1710</v>
      </c>
      <c r="I67" s="35" t="s">
        <v>1727</v>
      </c>
      <c r="J67" s="35" t="s">
        <v>300</v>
      </c>
    </row>
    <row r="68" spans="1:10" x14ac:dyDescent="0.3">
      <c r="A68" s="10">
        <v>143</v>
      </c>
      <c r="B68" s="10">
        <v>9</v>
      </c>
      <c r="C68" s="35" t="s">
        <v>176</v>
      </c>
      <c r="D68" s="36" t="s">
        <v>1767</v>
      </c>
      <c r="E68" s="35" t="s">
        <v>583</v>
      </c>
      <c r="F68" s="35" t="s">
        <v>20</v>
      </c>
      <c r="G68" s="35" t="s">
        <v>572</v>
      </c>
      <c r="H68" s="35" t="s">
        <v>839</v>
      </c>
      <c r="I68" s="35" t="s">
        <v>1737</v>
      </c>
      <c r="J68" s="35" t="s">
        <v>1197</v>
      </c>
    </row>
    <row r="69" spans="1:10" x14ac:dyDescent="0.3">
      <c r="A69" s="10">
        <v>138</v>
      </c>
      <c r="B69" s="1">
        <v>8</v>
      </c>
      <c r="C69" s="35" t="s">
        <v>179</v>
      </c>
      <c r="D69" s="36" t="s">
        <v>1768</v>
      </c>
      <c r="E69" s="35" t="s">
        <v>575</v>
      </c>
      <c r="F69" s="35" t="s">
        <v>30</v>
      </c>
      <c r="G69" s="35" t="s">
        <v>572</v>
      </c>
      <c r="H69" s="35" t="s">
        <v>1710</v>
      </c>
      <c r="I69" s="35" t="s">
        <v>1727</v>
      </c>
      <c r="J69" s="35" t="s">
        <v>1197</v>
      </c>
    </row>
    <row r="70" spans="1:10" x14ac:dyDescent="0.3">
      <c r="A70" s="10">
        <v>130</v>
      </c>
      <c r="B70" s="10">
        <v>7</v>
      </c>
      <c r="C70" s="35" t="s">
        <v>181</v>
      </c>
      <c r="D70" s="36" t="s">
        <v>1769</v>
      </c>
      <c r="E70" s="35" t="s">
        <v>440</v>
      </c>
      <c r="F70" s="35" t="s">
        <v>30</v>
      </c>
      <c r="G70" s="35" t="s">
        <v>436</v>
      </c>
      <c r="H70" s="35" t="s">
        <v>275</v>
      </c>
      <c r="I70" s="35" t="s">
        <v>818</v>
      </c>
      <c r="J70" s="35" t="s">
        <v>245</v>
      </c>
    </row>
    <row r="71" spans="1:10" x14ac:dyDescent="0.3">
      <c r="A71" s="10">
        <v>122</v>
      </c>
      <c r="B71" s="1">
        <v>6</v>
      </c>
      <c r="C71" s="35" t="s">
        <v>185</v>
      </c>
      <c r="D71" s="36" t="s">
        <v>1312</v>
      </c>
      <c r="E71" s="35" t="s">
        <v>571</v>
      </c>
      <c r="F71" s="35" t="s">
        <v>30</v>
      </c>
      <c r="G71" s="35" t="s">
        <v>572</v>
      </c>
      <c r="H71" s="35" t="s">
        <v>275</v>
      </c>
      <c r="I71" s="35" t="s">
        <v>815</v>
      </c>
      <c r="J71" s="35" t="s">
        <v>188</v>
      </c>
    </row>
    <row r="72" spans="1:10" x14ac:dyDescent="0.3">
      <c r="A72" s="10">
        <v>119</v>
      </c>
      <c r="B72" s="10">
        <v>5</v>
      </c>
      <c r="C72" s="35" t="s">
        <v>190</v>
      </c>
      <c r="D72" s="36" t="s">
        <v>1770</v>
      </c>
      <c r="E72" s="35" t="s">
        <v>441</v>
      </c>
      <c r="F72" s="35" t="s">
        <v>46</v>
      </c>
      <c r="G72" s="35" t="s">
        <v>436</v>
      </c>
      <c r="H72" s="35" t="s">
        <v>1710</v>
      </c>
      <c r="I72" s="35" t="s">
        <v>1711</v>
      </c>
      <c r="J72" s="35" t="s">
        <v>174</v>
      </c>
    </row>
    <row r="73" spans="1:10" x14ac:dyDescent="0.3">
      <c r="A73" s="10">
        <v>102</v>
      </c>
      <c r="B73" s="1">
        <v>4</v>
      </c>
      <c r="C73" s="35" t="s">
        <v>196</v>
      </c>
      <c r="D73" s="36" t="s">
        <v>1771</v>
      </c>
      <c r="E73" s="35" t="s">
        <v>467</v>
      </c>
      <c r="F73" s="35" t="s">
        <v>46</v>
      </c>
      <c r="G73" s="35" t="s">
        <v>436</v>
      </c>
      <c r="H73" s="35" t="s">
        <v>211</v>
      </c>
      <c r="I73" s="35" t="s">
        <v>968</v>
      </c>
      <c r="J73" s="35" t="s">
        <v>931</v>
      </c>
    </row>
    <row r="74" spans="1:10" x14ac:dyDescent="0.3">
      <c r="A74" s="71" t="s">
        <v>540</v>
      </c>
      <c r="B74" s="10">
        <v>3</v>
      </c>
      <c r="C74" s="35" t="s">
        <v>201</v>
      </c>
      <c r="D74" s="36" t="s">
        <v>1772</v>
      </c>
      <c r="E74" s="35" t="s">
        <v>457</v>
      </c>
      <c r="F74" s="35" t="s">
        <v>56</v>
      </c>
      <c r="G74" s="35" t="s">
        <v>436</v>
      </c>
      <c r="H74" s="35" t="s">
        <v>810</v>
      </c>
      <c r="I74" s="35" t="s">
        <v>811</v>
      </c>
      <c r="J74" s="35" t="s">
        <v>302</v>
      </c>
    </row>
    <row r="75" spans="1:10" x14ac:dyDescent="0.3">
      <c r="A75" s="10">
        <v>52</v>
      </c>
      <c r="B75" s="1">
        <v>2</v>
      </c>
      <c r="C75" s="35" t="s">
        <v>203</v>
      </c>
      <c r="D75" s="36" t="s">
        <v>1773</v>
      </c>
      <c r="E75" s="35" t="s">
        <v>1155</v>
      </c>
      <c r="F75" s="35" t="s">
        <v>46</v>
      </c>
      <c r="G75" s="35" t="s">
        <v>436</v>
      </c>
      <c r="H75" s="35" t="s">
        <v>810</v>
      </c>
      <c r="I75" s="35" t="s">
        <v>811</v>
      </c>
      <c r="J75" s="35" t="s">
        <v>1311</v>
      </c>
    </row>
    <row r="76" spans="1:10" x14ac:dyDescent="0.3">
      <c r="A76" s="10">
        <v>40</v>
      </c>
      <c r="B76" s="10">
        <v>1</v>
      </c>
      <c r="C76" s="35" t="s">
        <v>207</v>
      </c>
      <c r="D76" s="36" t="s">
        <v>1774</v>
      </c>
      <c r="E76" s="35" t="s">
        <v>1143</v>
      </c>
      <c r="F76" s="35" t="s">
        <v>76</v>
      </c>
      <c r="G76" s="35" t="s">
        <v>436</v>
      </c>
      <c r="H76" s="35" t="s">
        <v>1775</v>
      </c>
      <c r="I76" s="35" t="s">
        <v>911</v>
      </c>
      <c r="J76" s="35" t="s">
        <v>286</v>
      </c>
    </row>
    <row r="77" spans="1:10" x14ac:dyDescent="0.3">
      <c r="A77" s="10"/>
      <c r="B77" s="10"/>
      <c r="C77" s="35" t="s">
        <v>1489</v>
      </c>
      <c r="D77" s="36"/>
      <c r="E77" s="35"/>
      <c r="F77" s="35"/>
      <c r="G77" s="35"/>
      <c r="H77" s="35"/>
      <c r="I77" s="35"/>
      <c r="J77" s="35"/>
    </row>
    <row r="78" spans="1:10" x14ac:dyDescent="0.3">
      <c r="A78" s="71" t="s">
        <v>331</v>
      </c>
      <c r="B78" s="1">
        <v>10</v>
      </c>
      <c r="C78" s="35" t="s">
        <v>172</v>
      </c>
      <c r="D78" s="36" t="s">
        <v>1776</v>
      </c>
      <c r="E78" s="35" t="s">
        <v>465</v>
      </c>
      <c r="F78" s="35" t="s">
        <v>30</v>
      </c>
      <c r="G78" s="35" t="s">
        <v>436</v>
      </c>
      <c r="H78" s="35" t="s">
        <v>1710</v>
      </c>
      <c r="I78" s="35" t="s">
        <v>1777</v>
      </c>
      <c r="J78" s="35" t="s">
        <v>1321</v>
      </c>
    </row>
    <row r="79" spans="1:10" x14ac:dyDescent="0.3">
      <c r="A79" s="10">
        <v>137</v>
      </c>
      <c r="B79" s="10">
        <v>9</v>
      </c>
      <c r="C79" s="35" t="s">
        <v>176</v>
      </c>
      <c r="D79" s="36" t="s">
        <v>1490</v>
      </c>
      <c r="E79" s="35" t="s">
        <v>441</v>
      </c>
      <c r="F79" s="35" t="s">
        <v>46</v>
      </c>
      <c r="G79" s="35" t="s">
        <v>436</v>
      </c>
      <c r="H79" s="35" t="s">
        <v>1710</v>
      </c>
      <c r="I79" s="35" t="s">
        <v>1727</v>
      </c>
      <c r="J79" s="35" t="s">
        <v>931</v>
      </c>
    </row>
    <row r="80" spans="1:10" x14ac:dyDescent="0.3">
      <c r="A80" s="71" t="s">
        <v>156</v>
      </c>
      <c r="B80" s="1">
        <v>8</v>
      </c>
      <c r="C80" s="35" t="s">
        <v>179</v>
      </c>
      <c r="D80" s="36" t="s">
        <v>1337</v>
      </c>
      <c r="E80" s="35" t="s">
        <v>467</v>
      </c>
      <c r="F80" s="35" t="s">
        <v>46</v>
      </c>
      <c r="G80" s="35" t="s">
        <v>436</v>
      </c>
      <c r="H80" s="35" t="s">
        <v>211</v>
      </c>
      <c r="I80" s="35" t="s">
        <v>803</v>
      </c>
      <c r="J80" s="35" t="s">
        <v>938</v>
      </c>
    </row>
    <row r="81" spans="1:10" x14ac:dyDescent="0.3">
      <c r="A81" s="10">
        <v>78</v>
      </c>
      <c r="B81" s="10">
        <v>7</v>
      </c>
      <c r="C81" s="35" t="s">
        <v>181</v>
      </c>
      <c r="D81" s="36" t="s">
        <v>1778</v>
      </c>
      <c r="E81" s="35" t="s">
        <v>584</v>
      </c>
      <c r="F81" s="35" t="s">
        <v>46</v>
      </c>
      <c r="G81" s="35" t="s">
        <v>572</v>
      </c>
      <c r="H81" s="35" t="s">
        <v>833</v>
      </c>
      <c r="I81" s="35" t="s">
        <v>818</v>
      </c>
      <c r="J81" s="35" t="s">
        <v>249</v>
      </c>
    </row>
    <row r="82" spans="1:10" x14ac:dyDescent="0.3">
      <c r="A82" s="10"/>
      <c r="B82" s="1"/>
      <c r="C82" s="35" t="s">
        <v>1779</v>
      </c>
      <c r="D82" s="36"/>
      <c r="E82" s="35"/>
      <c r="F82" s="35"/>
      <c r="G82" s="35"/>
      <c r="H82" s="35"/>
      <c r="I82" s="35"/>
      <c r="J82" s="35"/>
    </row>
    <row r="83" spans="1:10" x14ac:dyDescent="0.3">
      <c r="A83" s="10">
        <v>132</v>
      </c>
      <c r="B83" s="1">
        <v>10</v>
      </c>
      <c r="C83" s="35" t="s">
        <v>172</v>
      </c>
      <c r="D83" s="36" t="s">
        <v>1780</v>
      </c>
      <c r="E83" s="35" t="s">
        <v>471</v>
      </c>
      <c r="F83" s="35" t="s">
        <v>48</v>
      </c>
      <c r="G83" s="35" t="s">
        <v>436</v>
      </c>
      <c r="H83" s="35" t="s">
        <v>211</v>
      </c>
      <c r="I83" s="35" t="s">
        <v>803</v>
      </c>
      <c r="J83" s="35"/>
    </row>
    <row r="84" spans="1:10" x14ac:dyDescent="0.3">
      <c r="A84" s="71" t="s">
        <v>138</v>
      </c>
      <c r="B84" s="10">
        <v>9</v>
      </c>
      <c r="C84" s="35" t="s">
        <v>176</v>
      </c>
      <c r="D84" s="36" t="s">
        <v>1781</v>
      </c>
      <c r="E84" s="35" t="s">
        <v>570</v>
      </c>
      <c r="F84" s="35" t="s">
        <v>46</v>
      </c>
      <c r="G84" s="35" t="s">
        <v>572</v>
      </c>
      <c r="H84" s="35" t="s">
        <v>833</v>
      </c>
      <c r="I84" s="35" t="s">
        <v>818</v>
      </c>
      <c r="J84" s="35"/>
    </row>
    <row r="85" spans="1:10" x14ac:dyDescent="0.3">
      <c r="A85" s="10">
        <v>119</v>
      </c>
      <c r="B85" s="1">
        <v>8</v>
      </c>
      <c r="C85" s="35" t="s">
        <v>179</v>
      </c>
      <c r="D85" s="36" t="s">
        <v>1782</v>
      </c>
      <c r="E85" s="35" t="s">
        <v>586</v>
      </c>
      <c r="F85" s="35" t="s">
        <v>46</v>
      </c>
      <c r="G85" s="35" t="s">
        <v>572</v>
      </c>
      <c r="H85" s="35" t="s">
        <v>833</v>
      </c>
      <c r="I85" s="35" t="s">
        <v>818</v>
      </c>
      <c r="J85" s="35"/>
    </row>
    <row r="86" spans="1:10" x14ac:dyDescent="0.3">
      <c r="A86" s="10">
        <v>119</v>
      </c>
      <c r="B86" s="10">
        <v>7</v>
      </c>
      <c r="C86" s="35" t="s">
        <v>179</v>
      </c>
      <c r="D86" s="36" t="s">
        <v>1782</v>
      </c>
      <c r="E86" s="35" t="s">
        <v>585</v>
      </c>
      <c r="F86" s="35" t="s">
        <v>32</v>
      </c>
      <c r="G86" s="35" t="s">
        <v>572</v>
      </c>
      <c r="H86" s="35" t="s">
        <v>211</v>
      </c>
      <c r="I86" s="35" t="s">
        <v>854</v>
      </c>
      <c r="J86" s="35"/>
    </row>
    <row r="87" spans="1:10" x14ac:dyDescent="0.3">
      <c r="A87" s="36" t="s">
        <v>301</v>
      </c>
      <c r="B87" s="1">
        <v>6</v>
      </c>
      <c r="C87" s="35" t="s">
        <v>185</v>
      </c>
      <c r="D87" s="36" t="s">
        <v>1783</v>
      </c>
      <c r="E87" s="35" t="s">
        <v>472</v>
      </c>
      <c r="F87" s="35" t="s">
        <v>48</v>
      </c>
      <c r="G87" s="35" t="s">
        <v>436</v>
      </c>
      <c r="H87" s="35" t="s">
        <v>211</v>
      </c>
      <c r="I87" s="35" t="s">
        <v>803</v>
      </c>
      <c r="J87" s="35"/>
    </row>
    <row r="88" spans="1:10" x14ac:dyDescent="0.3">
      <c r="A88" s="36" t="s">
        <v>391</v>
      </c>
      <c r="B88" s="10">
        <v>5</v>
      </c>
      <c r="C88" s="35" t="s">
        <v>190</v>
      </c>
      <c r="D88" s="36" t="s">
        <v>1329</v>
      </c>
      <c r="E88" s="35" t="s">
        <v>587</v>
      </c>
      <c r="F88" s="35" t="s">
        <v>46</v>
      </c>
      <c r="G88" s="35" t="s">
        <v>572</v>
      </c>
      <c r="H88" s="35" t="s">
        <v>810</v>
      </c>
      <c r="I88" s="35" t="s">
        <v>811</v>
      </c>
      <c r="J88" s="35"/>
    </row>
    <row r="89" spans="1:10" x14ac:dyDescent="0.3">
      <c r="A89" s="36" t="s">
        <v>142</v>
      </c>
      <c r="B89" s="1">
        <v>4</v>
      </c>
      <c r="C89" s="35" t="s">
        <v>196</v>
      </c>
      <c r="D89" s="36" t="s">
        <v>1784</v>
      </c>
      <c r="E89" s="35" t="s">
        <v>457</v>
      </c>
      <c r="F89" s="35" t="s">
        <v>56</v>
      </c>
      <c r="G89" s="35" t="s">
        <v>436</v>
      </c>
      <c r="H89" s="35" t="s">
        <v>1004</v>
      </c>
      <c r="I89" s="35" t="s">
        <v>911</v>
      </c>
      <c r="J89" s="35"/>
    </row>
    <row r="90" spans="1:10" x14ac:dyDescent="0.3">
      <c r="A90" s="36" t="s">
        <v>491</v>
      </c>
      <c r="B90" s="10">
        <v>3</v>
      </c>
      <c r="C90" s="35" t="s">
        <v>201</v>
      </c>
      <c r="D90" s="36" t="s">
        <v>1785</v>
      </c>
      <c r="E90" s="35" t="s">
        <v>475</v>
      </c>
      <c r="F90" s="35" t="s">
        <v>63</v>
      </c>
      <c r="G90" s="35" t="s">
        <v>436</v>
      </c>
      <c r="H90" s="35" t="s">
        <v>211</v>
      </c>
      <c r="I90" s="35" t="s">
        <v>854</v>
      </c>
      <c r="J90" s="35"/>
    </row>
    <row r="91" spans="1:10" x14ac:dyDescent="0.3">
      <c r="A91" s="36" t="s">
        <v>158</v>
      </c>
      <c r="B91" s="1">
        <v>2</v>
      </c>
      <c r="C91" s="35" t="s">
        <v>203</v>
      </c>
      <c r="D91" s="36" t="s">
        <v>1786</v>
      </c>
      <c r="E91" s="35" t="s">
        <v>474</v>
      </c>
      <c r="F91" s="35" t="s">
        <v>56</v>
      </c>
      <c r="G91" s="35" t="s">
        <v>436</v>
      </c>
      <c r="H91" s="35" t="s">
        <v>260</v>
      </c>
      <c r="I91" s="35" t="s">
        <v>947</v>
      </c>
      <c r="J91" s="35"/>
    </row>
    <row r="92" spans="1:10" x14ac:dyDescent="0.3">
      <c r="A92" s="36" t="s">
        <v>135</v>
      </c>
      <c r="B92" s="10">
        <v>1</v>
      </c>
      <c r="C92" s="35" t="s">
        <v>207</v>
      </c>
      <c r="D92" s="36" t="s">
        <v>1787</v>
      </c>
      <c r="E92" s="35" t="s">
        <v>1147</v>
      </c>
      <c r="F92" s="35" t="s">
        <v>46</v>
      </c>
      <c r="G92" s="35" t="s">
        <v>436</v>
      </c>
      <c r="H92" s="35" t="s">
        <v>211</v>
      </c>
      <c r="I92" s="35" t="s">
        <v>861</v>
      </c>
      <c r="J92" s="35"/>
    </row>
    <row r="93" spans="1:10" x14ac:dyDescent="0.3">
      <c r="A93" s="36"/>
      <c r="B93" s="36"/>
      <c r="C93" s="35" t="s">
        <v>1508</v>
      </c>
      <c r="D93" s="36"/>
      <c r="E93" s="35"/>
      <c r="F93" s="35"/>
      <c r="G93" s="35"/>
      <c r="H93" s="35"/>
      <c r="I93" s="35"/>
      <c r="J93" s="35"/>
    </row>
    <row r="94" spans="1:10" x14ac:dyDescent="0.3">
      <c r="A94" s="36" t="s">
        <v>200</v>
      </c>
      <c r="B94" s="1">
        <v>10</v>
      </c>
      <c r="C94" s="35" t="s">
        <v>172</v>
      </c>
      <c r="D94" s="36" t="s">
        <v>1788</v>
      </c>
      <c r="E94" s="35" t="s">
        <v>472</v>
      </c>
      <c r="F94" s="35" t="s">
        <v>48</v>
      </c>
      <c r="G94" s="35" t="s">
        <v>436</v>
      </c>
      <c r="H94" s="35" t="s">
        <v>183</v>
      </c>
      <c r="I94" s="35" t="s">
        <v>806</v>
      </c>
      <c r="J94" s="35"/>
    </row>
    <row r="95" spans="1:10" x14ac:dyDescent="0.3">
      <c r="A95" s="36" t="s">
        <v>234</v>
      </c>
      <c r="B95" s="10">
        <v>9</v>
      </c>
      <c r="C95" s="35" t="s">
        <v>176</v>
      </c>
      <c r="D95" s="36" t="s">
        <v>1789</v>
      </c>
      <c r="E95" s="35" t="s">
        <v>585</v>
      </c>
      <c r="F95" s="35" t="s">
        <v>32</v>
      </c>
      <c r="G95" s="35" t="s">
        <v>572</v>
      </c>
      <c r="H95" s="35" t="s">
        <v>211</v>
      </c>
      <c r="I95" s="35" t="s">
        <v>968</v>
      </c>
      <c r="J95" s="35"/>
    </row>
    <row r="96" spans="1:10" x14ac:dyDescent="0.3">
      <c r="A96" s="36" t="s">
        <v>301</v>
      </c>
      <c r="B96" s="1">
        <v>8</v>
      </c>
      <c r="C96" s="35" t="s">
        <v>179</v>
      </c>
      <c r="D96" s="36" t="s">
        <v>1790</v>
      </c>
      <c r="E96" s="35" t="s">
        <v>587</v>
      </c>
      <c r="F96" s="35" t="s">
        <v>46</v>
      </c>
      <c r="G96" s="35" t="s">
        <v>572</v>
      </c>
      <c r="H96" s="35" t="s">
        <v>833</v>
      </c>
      <c r="I96" s="35" t="s">
        <v>818</v>
      </c>
      <c r="J96" s="35"/>
    </row>
    <row r="97" spans="1:10" x14ac:dyDescent="0.3">
      <c r="A97" s="36" t="s">
        <v>403</v>
      </c>
      <c r="B97" s="10">
        <v>7</v>
      </c>
      <c r="C97" s="35" t="s">
        <v>181</v>
      </c>
      <c r="D97" s="36" t="s">
        <v>1791</v>
      </c>
      <c r="E97" s="35" t="s">
        <v>586</v>
      </c>
      <c r="F97" s="35" t="s">
        <v>46</v>
      </c>
      <c r="G97" s="35" t="s">
        <v>572</v>
      </c>
      <c r="H97" s="35" t="s">
        <v>833</v>
      </c>
      <c r="I97" s="35" t="s">
        <v>818</v>
      </c>
      <c r="J97" s="35"/>
    </row>
    <row r="98" spans="1:10" x14ac:dyDescent="0.3">
      <c r="A98" s="36" t="s">
        <v>491</v>
      </c>
      <c r="B98" s="1">
        <v>6</v>
      </c>
      <c r="C98" s="35" t="s">
        <v>185</v>
      </c>
      <c r="D98" s="36" t="s">
        <v>1792</v>
      </c>
      <c r="E98" s="35" t="s">
        <v>471</v>
      </c>
      <c r="F98" s="35" t="s">
        <v>48</v>
      </c>
      <c r="G98" s="35" t="s">
        <v>436</v>
      </c>
      <c r="H98" s="35" t="s">
        <v>260</v>
      </c>
      <c r="I98" s="35" t="s">
        <v>947</v>
      </c>
      <c r="J98" s="35"/>
    </row>
    <row r="99" spans="1:10" x14ac:dyDescent="0.3">
      <c r="A99" s="36" t="s">
        <v>148</v>
      </c>
      <c r="B99" s="10">
        <v>5</v>
      </c>
      <c r="C99" s="35" t="s">
        <v>190</v>
      </c>
      <c r="D99" s="36" t="s">
        <v>1793</v>
      </c>
      <c r="E99" s="35" t="s">
        <v>1147</v>
      </c>
      <c r="F99" s="35" t="s">
        <v>46</v>
      </c>
      <c r="G99" s="35" t="s">
        <v>436</v>
      </c>
      <c r="H99" s="35" t="s">
        <v>211</v>
      </c>
      <c r="I99" s="35" t="s">
        <v>827</v>
      </c>
      <c r="J99" s="35"/>
    </row>
    <row r="100" spans="1:10" x14ac:dyDescent="0.3">
      <c r="A100" s="36" t="s">
        <v>423</v>
      </c>
      <c r="B100" s="1">
        <v>4</v>
      </c>
      <c r="C100" s="35" t="s">
        <v>196</v>
      </c>
      <c r="D100" s="36" t="s">
        <v>1794</v>
      </c>
      <c r="E100" s="35" t="s">
        <v>588</v>
      </c>
      <c r="F100" s="35" t="s">
        <v>46</v>
      </c>
      <c r="G100" s="35" t="s">
        <v>572</v>
      </c>
      <c r="H100" s="35" t="s">
        <v>211</v>
      </c>
      <c r="I100" s="35" t="s">
        <v>827</v>
      </c>
      <c r="J100" s="35"/>
    </row>
    <row r="101" spans="1:10" x14ac:dyDescent="0.3">
      <c r="A101" s="36"/>
      <c r="B101" s="10"/>
      <c r="C101" s="35" t="s">
        <v>1795</v>
      </c>
      <c r="D101" s="36"/>
      <c r="E101" s="35"/>
      <c r="F101" s="35"/>
      <c r="G101" s="35"/>
      <c r="H101" s="35"/>
      <c r="I101" s="35"/>
      <c r="J101" s="35"/>
    </row>
    <row r="102" spans="1:10" x14ac:dyDescent="0.3">
      <c r="A102" s="36" t="s">
        <v>490</v>
      </c>
      <c r="B102" s="1">
        <v>10</v>
      </c>
      <c r="C102" s="35" t="s">
        <v>172</v>
      </c>
      <c r="D102" s="36" t="s">
        <v>1796</v>
      </c>
      <c r="E102" s="35" t="s">
        <v>589</v>
      </c>
      <c r="F102" s="35" t="s">
        <v>20</v>
      </c>
      <c r="G102" s="35" t="s">
        <v>572</v>
      </c>
      <c r="H102" s="35" t="s">
        <v>205</v>
      </c>
      <c r="I102" s="35" t="s">
        <v>1559</v>
      </c>
      <c r="J102" s="35"/>
    </row>
    <row r="103" spans="1:10" x14ac:dyDescent="0.3">
      <c r="A103" s="36" t="s">
        <v>141</v>
      </c>
      <c r="B103" s="10">
        <v>9</v>
      </c>
      <c r="C103" s="35" t="s">
        <v>176</v>
      </c>
      <c r="D103" s="36" t="s">
        <v>1797</v>
      </c>
      <c r="E103" s="35" t="s">
        <v>474</v>
      </c>
      <c r="F103" s="35" t="s">
        <v>56</v>
      </c>
      <c r="G103" s="35" t="s">
        <v>436</v>
      </c>
      <c r="H103" s="35" t="s">
        <v>211</v>
      </c>
      <c r="I103" s="35" t="s">
        <v>861</v>
      </c>
      <c r="J103" s="35"/>
    </row>
    <row r="104" spans="1:10" x14ac:dyDescent="0.3">
      <c r="A104" s="36" t="s">
        <v>130</v>
      </c>
      <c r="B104" s="1">
        <v>8</v>
      </c>
      <c r="C104" s="35" t="s">
        <v>179</v>
      </c>
      <c r="D104" s="36" t="s">
        <v>1798</v>
      </c>
      <c r="E104" s="35" t="s">
        <v>479</v>
      </c>
      <c r="F104" s="35" t="s">
        <v>20</v>
      </c>
      <c r="G104" s="35" t="s">
        <v>436</v>
      </c>
      <c r="H104" s="35" t="s">
        <v>223</v>
      </c>
      <c r="I104" s="35" t="s">
        <v>1514</v>
      </c>
      <c r="J104" s="35"/>
    </row>
    <row r="105" spans="1:10" x14ac:dyDescent="0.3">
      <c r="A105" s="36"/>
      <c r="B105" s="10"/>
      <c r="C105" s="35" t="s">
        <v>1799</v>
      </c>
      <c r="D105" s="36"/>
      <c r="E105" s="35"/>
      <c r="F105" s="35"/>
      <c r="G105" s="35"/>
      <c r="H105" s="35"/>
      <c r="I105" s="35"/>
      <c r="J105" s="35"/>
    </row>
    <row r="106" spans="1:10" x14ac:dyDescent="0.3">
      <c r="A106" s="36" t="s">
        <v>152</v>
      </c>
      <c r="B106" s="1">
        <v>10</v>
      </c>
      <c r="C106" s="35" t="s">
        <v>172</v>
      </c>
      <c r="D106" s="36" t="s">
        <v>1800</v>
      </c>
      <c r="E106" s="35" t="s">
        <v>457</v>
      </c>
      <c r="F106" s="35" t="s">
        <v>56</v>
      </c>
      <c r="G106" s="35" t="s">
        <v>436</v>
      </c>
      <c r="H106" s="35" t="s">
        <v>1004</v>
      </c>
      <c r="I106" s="35" t="s">
        <v>1202</v>
      </c>
      <c r="J106" s="35"/>
    </row>
    <row r="107" spans="1:10" x14ac:dyDescent="0.3">
      <c r="A107" s="36" t="s">
        <v>148</v>
      </c>
      <c r="B107" s="10">
        <v>9</v>
      </c>
      <c r="C107" s="35" t="s">
        <v>176</v>
      </c>
      <c r="D107" s="36" t="s">
        <v>1801</v>
      </c>
      <c r="E107" s="35" t="s">
        <v>484</v>
      </c>
      <c r="F107" s="35" t="s">
        <v>70</v>
      </c>
      <c r="G107" s="35" t="s">
        <v>436</v>
      </c>
      <c r="H107" s="35" t="s">
        <v>221</v>
      </c>
      <c r="I107" s="35" t="s">
        <v>806</v>
      </c>
      <c r="J107" s="35"/>
    </row>
    <row r="108" spans="1:10" x14ac:dyDescent="0.3">
      <c r="A108" s="36" t="s">
        <v>381</v>
      </c>
      <c r="B108" s="1">
        <v>8</v>
      </c>
      <c r="C108" s="35" t="s">
        <v>179</v>
      </c>
      <c r="D108" s="36" t="s">
        <v>1802</v>
      </c>
      <c r="E108" s="35" t="s">
        <v>475</v>
      </c>
      <c r="F108" s="35" t="s">
        <v>63</v>
      </c>
      <c r="G108" s="35" t="s">
        <v>436</v>
      </c>
      <c r="H108" s="35" t="s">
        <v>211</v>
      </c>
      <c r="I108" s="35" t="s">
        <v>854</v>
      </c>
      <c r="J108" s="35"/>
    </row>
    <row r="109" spans="1:10" x14ac:dyDescent="0.3">
      <c r="A109" s="36" t="s">
        <v>1517</v>
      </c>
      <c r="B109" s="10">
        <v>7</v>
      </c>
      <c r="C109" s="35" t="s">
        <v>181</v>
      </c>
      <c r="D109" s="36" t="s">
        <v>1803</v>
      </c>
      <c r="E109" s="35" t="s">
        <v>570</v>
      </c>
      <c r="F109" s="35" t="s">
        <v>46</v>
      </c>
      <c r="G109" s="35" t="s">
        <v>572</v>
      </c>
      <c r="H109" s="35" t="s">
        <v>810</v>
      </c>
      <c r="I109" s="35" t="s">
        <v>811</v>
      </c>
      <c r="J109" s="35"/>
    </row>
    <row r="110" spans="1:10" x14ac:dyDescent="0.3">
      <c r="A110" s="36" t="s">
        <v>259</v>
      </c>
      <c r="B110" s="1">
        <v>6</v>
      </c>
      <c r="C110" s="35" t="s">
        <v>185</v>
      </c>
      <c r="D110" s="36" t="s">
        <v>1804</v>
      </c>
      <c r="E110" s="35" t="s">
        <v>1152</v>
      </c>
      <c r="F110" s="35" t="s">
        <v>617</v>
      </c>
      <c r="G110" s="35" t="s">
        <v>436</v>
      </c>
      <c r="H110" s="35" t="s">
        <v>810</v>
      </c>
      <c r="I110" s="35" t="s">
        <v>811</v>
      </c>
      <c r="J110" s="35"/>
    </row>
    <row r="111" spans="1:10" x14ac:dyDescent="0.3">
      <c r="A111" s="36" t="s">
        <v>325</v>
      </c>
      <c r="B111" s="10">
        <v>5</v>
      </c>
      <c r="C111" s="35" t="s">
        <v>190</v>
      </c>
      <c r="D111" s="36" t="s">
        <v>1805</v>
      </c>
      <c r="E111" s="35" t="s">
        <v>587</v>
      </c>
      <c r="F111" s="35" t="s">
        <v>46</v>
      </c>
      <c r="G111" s="35" t="s">
        <v>572</v>
      </c>
      <c r="H111" s="35" t="s">
        <v>810</v>
      </c>
      <c r="I111" s="35" t="s">
        <v>811</v>
      </c>
      <c r="J111" s="35"/>
    </row>
    <row r="112" spans="1:10" x14ac:dyDescent="0.3">
      <c r="A112" s="36" t="s">
        <v>1806</v>
      </c>
      <c r="B112" s="1">
        <v>4</v>
      </c>
      <c r="C112" s="35" t="s">
        <v>196</v>
      </c>
      <c r="D112" s="36" t="s">
        <v>1807</v>
      </c>
      <c r="E112" s="35" t="s">
        <v>586</v>
      </c>
      <c r="F112" s="35" t="s">
        <v>46</v>
      </c>
      <c r="G112" s="35" t="s">
        <v>572</v>
      </c>
      <c r="H112" s="35" t="s">
        <v>927</v>
      </c>
      <c r="I112" s="35" t="s">
        <v>928</v>
      </c>
      <c r="J112" s="35"/>
    </row>
    <row r="113" spans="1:10" x14ac:dyDescent="0.3">
      <c r="A113" s="36" t="s">
        <v>553</v>
      </c>
      <c r="B113" s="10">
        <v>3</v>
      </c>
      <c r="C113" s="35" t="s">
        <v>201</v>
      </c>
      <c r="D113" s="36" t="s">
        <v>1808</v>
      </c>
      <c r="E113" s="35" t="s">
        <v>1146</v>
      </c>
      <c r="F113" s="35" t="s">
        <v>46</v>
      </c>
      <c r="G113" s="35" t="s">
        <v>436</v>
      </c>
      <c r="H113" s="35" t="s">
        <v>810</v>
      </c>
      <c r="I113" s="35" t="s">
        <v>811</v>
      </c>
      <c r="J113" s="35"/>
    </row>
    <row r="114" spans="1:10" x14ac:dyDescent="0.3">
      <c r="A114" s="36" t="s">
        <v>1809</v>
      </c>
      <c r="B114" s="1">
        <v>2</v>
      </c>
      <c r="C114" s="35" t="s">
        <v>203</v>
      </c>
      <c r="D114" s="36" t="s">
        <v>1613</v>
      </c>
      <c r="E114" s="35" t="s">
        <v>1162</v>
      </c>
      <c r="F114" s="35" t="s">
        <v>46</v>
      </c>
      <c r="G114" s="35" t="s">
        <v>436</v>
      </c>
      <c r="H114" s="35" t="s">
        <v>211</v>
      </c>
      <c r="I114" s="35" t="s">
        <v>854</v>
      </c>
      <c r="J114" s="35"/>
    </row>
    <row r="115" spans="1:10" x14ac:dyDescent="0.3">
      <c r="A115" s="36"/>
      <c r="B115" s="10"/>
      <c r="C115" s="35" t="s">
        <v>1810</v>
      </c>
      <c r="D115" s="36"/>
      <c r="E115" s="35"/>
      <c r="F115" s="35"/>
      <c r="G115" s="35"/>
      <c r="H115" s="35"/>
      <c r="I115" s="35"/>
      <c r="J115" s="35"/>
    </row>
    <row r="116" spans="1:10" x14ac:dyDescent="0.3">
      <c r="A116" s="36"/>
      <c r="B116" s="1">
        <v>10</v>
      </c>
      <c r="C116" s="35" t="s">
        <v>172</v>
      </c>
      <c r="D116" s="36" t="s">
        <v>1811</v>
      </c>
      <c r="E116" s="35" t="s">
        <v>457</v>
      </c>
      <c r="F116" s="35" t="s">
        <v>56</v>
      </c>
      <c r="G116" s="35" t="s">
        <v>436</v>
      </c>
      <c r="H116" s="35" t="s">
        <v>1004</v>
      </c>
      <c r="I116" s="35" t="s">
        <v>1202</v>
      </c>
      <c r="J116" s="35"/>
    </row>
    <row r="117" spans="1:10" x14ac:dyDescent="0.3">
      <c r="A117" s="36"/>
      <c r="B117" s="10"/>
      <c r="C117" s="35" t="s">
        <v>1812</v>
      </c>
      <c r="D117" s="36"/>
      <c r="E117" s="35"/>
      <c r="F117" s="35"/>
      <c r="G117" s="35"/>
      <c r="H117" s="35"/>
      <c r="I117" s="35"/>
      <c r="J117" s="35"/>
    </row>
    <row r="118" spans="1:10" x14ac:dyDescent="0.3">
      <c r="A118" s="36" t="s">
        <v>213</v>
      </c>
      <c r="B118" s="1">
        <v>10</v>
      </c>
      <c r="C118" s="35" t="s">
        <v>172</v>
      </c>
      <c r="D118" s="36" t="s">
        <v>1813</v>
      </c>
      <c r="E118" s="35" t="s">
        <v>486</v>
      </c>
      <c r="F118" s="35" t="s">
        <v>32</v>
      </c>
      <c r="G118" s="35" t="s">
        <v>436</v>
      </c>
      <c r="H118" s="35" t="s">
        <v>1710</v>
      </c>
      <c r="I118" s="35" t="s">
        <v>1727</v>
      </c>
      <c r="J118" s="35"/>
    </row>
    <row r="119" spans="1:10" x14ac:dyDescent="0.3">
      <c r="A119" s="36" t="s">
        <v>184</v>
      </c>
      <c r="B119" s="10">
        <v>9</v>
      </c>
      <c r="C119" s="35" t="s">
        <v>176</v>
      </c>
      <c r="D119" s="36" t="s">
        <v>1814</v>
      </c>
      <c r="E119" s="35" t="s">
        <v>590</v>
      </c>
      <c r="F119" s="35" t="s">
        <v>32</v>
      </c>
      <c r="G119" s="35" t="s">
        <v>572</v>
      </c>
      <c r="H119" s="35" t="s">
        <v>1815</v>
      </c>
      <c r="I119" s="35" t="s">
        <v>1816</v>
      </c>
      <c r="J119" s="35"/>
    </row>
    <row r="120" spans="1:10" x14ac:dyDescent="0.3">
      <c r="B120" s="16"/>
    </row>
    <row r="121" spans="1:10" x14ac:dyDescent="0.3">
      <c r="B121" s="17"/>
    </row>
    <row r="122" spans="1:10" x14ac:dyDescent="0.3">
      <c r="B122" s="16"/>
    </row>
    <row r="123" spans="1:10" x14ac:dyDescent="0.3">
      <c r="B123" s="17"/>
    </row>
    <row r="124" spans="1:10" x14ac:dyDescent="0.3">
      <c r="B124" s="16"/>
    </row>
    <row r="125" spans="1:10" x14ac:dyDescent="0.3">
      <c r="B125" s="17"/>
    </row>
    <row r="126" spans="1:10" x14ac:dyDescent="0.3">
      <c r="B126" s="16"/>
    </row>
    <row r="127" spans="1:10" x14ac:dyDescent="0.3">
      <c r="B127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3631-A860-4292-9F39-F70F60EA5904}">
  <dimension ref="A1:F119"/>
  <sheetViews>
    <sheetView workbookViewId="0">
      <selection activeCell="F42" sqref="F42"/>
    </sheetView>
  </sheetViews>
  <sheetFormatPr defaultRowHeight="14.4" x14ac:dyDescent="0.3"/>
  <cols>
    <col min="1" max="1" width="21.88671875" style="27" bestFit="1" customWidth="1"/>
    <col min="2" max="2" width="26.77734375" style="27" bestFit="1" customWidth="1"/>
    <col min="3" max="3" width="5" style="27" bestFit="1" customWidth="1"/>
    <col min="4" max="4" width="13.88671875" style="28" bestFit="1" customWidth="1"/>
    <col min="5" max="5" width="8.88671875" style="28"/>
    <col min="6" max="16384" width="8.88671875" style="27"/>
  </cols>
  <sheetData>
    <row r="1" spans="1:6" x14ac:dyDescent="0.3">
      <c r="A1" s="35"/>
      <c r="B1" s="35"/>
      <c r="C1" s="35"/>
      <c r="D1" s="36" t="s">
        <v>170</v>
      </c>
    </row>
    <row r="2" spans="1:6" x14ac:dyDescent="0.3">
      <c r="A2" s="35" t="s">
        <v>465</v>
      </c>
      <c r="B2" s="35" t="s">
        <v>30</v>
      </c>
      <c r="C2" s="35" t="s">
        <v>436</v>
      </c>
      <c r="D2" s="71" t="s">
        <v>331</v>
      </c>
      <c r="E2" s="28" t="s">
        <v>591</v>
      </c>
      <c r="F2" s="28" t="s">
        <v>592</v>
      </c>
    </row>
    <row r="3" spans="1:6" x14ac:dyDescent="0.3">
      <c r="A3" s="35" t="s">
        <v>1151</v>
      </c>
      <c r="B3" s="35" t="s">
        <v>30</v>
      </c>
      <c r="C3" s="35" t="s">
        <v>572</v>
      </c>
      <c r="D3" s="10">
        <v>177</v>
      </c>
      <c r="E3" s="28" t="s">
        <v>595</v>
      </c>
      <c r="F3" s="28" t="s">
        <v>593</v>
      </c>
    </row>
    <row r="4" spans="1:6" x14ac:dyDescent="0.3">
      <c r="A4" s="35" t="s">
        <v>589</v>
      </c>
      <c r="B4" s="35" t="s">
        <v>20</v>
      </c>
      <c r="C4" s="35" t="s">
        <v>572</v>
      </c>
      <c r="D4" s="36" t="s">
        <v>490</v>
      </c>
      <c r="E4" s="28" t="s">
        <v>594</v>
      </c>
    </row>
    <row r="5" spans="1:6" x14ac:dyDescent="0.3">
      <c r="A5" s="35" t="s">
        <v>486</v>
      </c>
      <c r="B5" s="35" t="s">
        <v>32</v>
      </c>
      <c r="C5" s="35" t="s">
        <v>436</v>
      </c>
      <c r="D5" s="36" t="s">
        <v>213</v>
      </c>
      <c r="E5" s="28" t="s">
        <v>239</v>
      </c>
    </row>
    <row r="6" spans="1:6" x14ac:dyDescent="0.3">
      <c r="A6" s="35" t="s">
        <v>574</v>
      </c>
      <c r="B6" s="35" t="s">
        <v>1156</v>
      </c>
      <c r="C6" s="35" t="s">
        <v>572</v>
      </c>
      <c r="D6" s="10">
        <v>153</v>
      </c>
      <c r="E6" s="28" t="s">
        <v>596</v>
      </c>
      <c r="F6" s="28" t="s">
        <v>338</v>
      </c>
    </row>
    <row r="7" spans="1:6" x14ac:dyDescent="0.3">
      <c r="A7" s="35" t="s">
        <v>443</v>
      </c>
      <c r="B7" s="35" t="s">
        <v>15</v>
      </c>
      <c r="C7" s="35" t="s">
        <v>436</v>
      </c>
      <c r="D7" s="71" t="s">
        <v>119</v>
      </c>
      <c r="E7" s="28" t="s">
        <v>626</v>
      </c>
      <c r="F7" s="28" t="s">
        <v>599</v>
      </c>
    </row>
    <row r="8" spans="1:6" x14ac:dyDescent="0.3">
      <c r="A8" s="35" t="s">
        <v>590</v>
      </c>
      <c r="B8" s="35" t="s">
        <v>32</v>
      </c>
      <c r="C8" s="35" t="s">
        <v>572</v>
      </c>
      <c r="D8" s="36" t="s">
        <v>184</v>
      </c>
      <c r="E8" s="28" t="s">
        <v>597</v>
      </c>
    </row>
    <row r="9" spans="1:6" x14ac:dyDescent="0.3">
      <c r="A9" s="35" t="s">
        <v>448</v>
      </c>
      <c r="B9" s="35" t="s">
        <v>372</v>
      </c>
      <c r="C9" s="35" t="s">
        <v>436</v>
      </c>
      <c r="D9" s="10">
        <v>146</v>
      </c>
      <c r="E9" s="28" t="s">
        <v>499</v>
      </c>
    </row>
    <row r="10" spans="1:6" x14ac:dyDescent="0.3">
      <c r="A10" s="35" t="s">
        <v>583</v>
      </c>
      <c r="B10" s="35" t="s">
        <v>20</v>
      </c>
      <c r="C10" s="35" t="s">
        <v>572</v>
      </c>
      <c r="D10" s="10">
        <v>143</v>
      </c>
      <c r="E10" s="28" t="s">
        <v>598</v>
      </c>
    </row>
    <row r="11" spans="1:6" x14ac:dyDescent="0.3">
      <c r="A11" s="35" t="s">
        <v>573</v>
      </c>
      <c r="B11" s="35" t="s">
        <v>20</v>
      </c>
      <c r="C11" s="35" t="s">
        <v>572</v>
      </c>
      <c r="D11" s="10">
        <v>139</v>
      </c>
      <c r="E11" s="28" t="s">
        <v>600</v>
      </c>
      <c r="F11" s="28" t="s">
        <v>338</v>
      </c>
    </row>
    <row r="12" spans="1:6" x14ac:dyDescent="0.3">
      <c r="A12" s="35" t="s">
        <v>1160</v>
      </c>
      <c r="B12" s="35" t="s">
        <v>23</v>
      </c>
      <c r="C12" s="35" t="s">
        <v>436</v>
      </c>
      <c r="D12" s="10">
        <v>139</v>
      </c>
      <c r="E12" s="28" t="s">
        <v>600</v>
      </c>
      <c r="F12" s="28" t="s">
        <v>347</v>
      </c>
    </row>
    <row r="13" spans="1:6" x14ac:dyDescent="0.3">
      <c r="A13" s="35" t="s">
        <v>575</v>
      </c>
      <c r="B13" s="35" t="s">
        <v>30</v>
      </c>
      <c r="C13" s="35" t="s">
        <v>572</v>
      </c>
      <c r="D13" s="10">
        <v>138</v>
      </c>
      <c r="E13" s="28" t="s">
        <v>627</v>
      </c>
    </row>
    <row r="14" spans="1:6" x14ac:dyDescent="0.3">
      <c r="A14" s="35" t="s">
        <v>441</v>
      </c>
      <c r="B14" s="35" t="s">
        <v>46</v>
      </c>
      <c r="C14" s="35" t="s">
        <v>436</v>
      </c>
      <c r="D14" s="10">
        <v>137</v>
      </c>
      <c r="E14" s="28" t="s">
        <v>332</v>
      </c>
    </row>
    <row r="15" spans="1:6" x14ac:dyDescent="0.3">
      <c r="A15" s="35" t="s">
        <v>472</v>
      </c>
      <c r="B15" s="35" t="s">
        <v>48</v>
      </c>
      <c r="C15" s="35" t="s">
        <v>436</v>
      </c>
      <c r="D15" s="36" t="s">
        <v>200</v>
      </c>
      <c r="E15" s="28" t="s">
        <v>332</v>
      </c>
    </row>
    <row r="16" spans="1:6" x14ac:dyDescent="0.3">
      <c r="A16" s="35" t="s">
        <v>580</v>
      </c>
      <c r="B16" s="35" t="s">
        <v>17</v>
      </c>
      <c r="C16" s="35" t="s">
        <v>572</v>
      </c>
      <c r="D16" s="10">
        <v>134</v>
      </c>
      <c r="E16" s="28" t="s">
        <v>336</v>
      </c>
    </row>
    <row r="17" spans="1:5" x14ac:dyDescent="0.3">
      <c r="A17" s="35" t="s">
        <v>471</v>
      </c>
      <c r="B17" s="35" t="s">
        <v>48</v>
      </c>
      <c r="C17" s="35" t="s">
        <v>436</v>
      </c>
      <c r="D17" s="10">
        <v>132</v>
      </c>
      <c r="E17" s="28" t="s">
        <v>338</v>
      </c>
    </row>
    <row r="18" spans="1:5" x14ac:dyDescent="0.3">
      <c r="A18" s="35" t="s">
        <v>440</v>
      </c>
      <c r="B18" s="35" t="s">
        <v>30</v>
      </c>
      <c r="C18" s="35" t="s">
        <v>436</v>
      </c>
      <c r="D18" s="10">
        <v>130</v>
      </c>
      <c r="E18" s="28" t="s">
        <v>343</v>
      </c>
    </row>
    <row r="19" spans="1:5" x14ac:dyDescent="0.3">
      <c r="A19" s="35" t="s">
        <v>582</v>
      </c>
      <c r="B19" s="35" t="s">
        <v>33</v>
      </c>
      <c r="C19" s="35" t="s">
        <v>572</v>
      </c>
      <c r="D19" s="71" t="s">
        <v>139</v>
      </c>
      <c r="E19" s="28" t="s">
        <v>345</v>
      </c>
    </row>
    <row r="20" spans="1:5" x14ac:dyDescent="0.3">
      <c r="A20" s="35" t="s">
        <v>445</v>
      </c>
      <c r="B20" s="35" t="s">
        <v>25</v>
      </c>
      <c r="C20" s="35" t="s">
        <v>436</v>
      </c>
      <c r="D20" s="10">
        <v>127</v>
      </c>
      <c r="E20" s="28" t="s">
        <v>347</v>
      </c>
    </row>
    <row r="21" spans="1:5" x14ac:dyDescent="0.3">
      <c r="A21" s="35" t="s">
        <v>573</v>
      </c>
      <c r="B21" s="35" t="s">
        <v>20</v>
      </c>
      <c r="C21" s="35" t="s">
        <v>572</v>
      </c>
      <c r="D21" s="10">
        <v>132</v>
      </c>
    </row>
    <row r="22" spans="1:5" x14ac:dyDescent="0.3">
      <c r="A22" s="35" t="s">
        <v>1151</v>
      </c>
      <c r="B22" s="35" t="s">
        <v>30</v>
      </c>
      <c r="C22" s="35" t="s">
        <v>572</v>
      </c>
      <c r="D22" s="36" t="s">
        <v>366</v>
      </c>
    </row>
    <row r="23" spans="1:5" x14ac:dyDescent="0.3">
      <c r="A23" s="35" t="s">
        <v>574</v>
      </c>
      <c r="B23" s="35" t="s">
        <v>430</v>
      </c>
      <c r="C23" s="35" t="s">
        <v>572</v>
      </c>
      <c r="D23" s="10">
        <v>132</v>
      </c>
    </row>
    <row r="24" spans="1:5" x14ac:dyDescent="0.3">
      <c r="A24" s="35" t="s">
        <v>443</v>
      </c>
      <c r="B24" s="35" t="s">
        <v>15</v>
      </c>
      <c r="C24" s="35" t="s">
        <v>436</v>
      </c>
      <c r="D24" s="10">
        <v>140</v>
      </c>
    </row>
    <row r="25" spans="1:5" x14ac:dyDescent="0.3">
      <c r="A25" s="35" t="s">
        <v>1160</v>
      </c>
      <c r="B25" s="35" t="s">
        <v>23</v>
      </c>
      <c r="C25" s="35" t="s">
        <v>436</v>
      </c>
      <c r="D25" s="71" t="s">
        <v>136</v>
      </c>
    </row>
    <row r="26" spans="1:5" x14ac:dyDescent="0.3">
      <c r="A26" s="35" t="s">
        <v>465</v>
      </c>
      <c r="B26" s="35" t="s">
        <v>30</v>
      </c>
      <c r="C26" s="35" t="s">
        <v>436</v>
      </c>
      <c r="D26" s="10">
        <v>167</v>
      </c>
    </row>
    <row r="27" spans="1:5" x14ac:dyDescent="0.3">
      <c r="A27" s="35" t="s">
        <v>571</v>
      </c>
      <c r="B27" s="35" t="s">
        <v>30</v>
      </c>
      <c r="C27" s="35" t="s">
        <v>572</v>
      </c>
      <c r="D27" s="10">
        <v>126</v>
      </c>
    </row>
    <row r="28" spans="1:5" x14ac:dyDescent="0.3">
      <c r="A28" s="35" t="s">
        <v>443</v>
      </c>
      <c r="B28" s="35" t="s">
        <v>15</v>
      </c>
      <c r="C28" s="35" t="s">
        <v>436</v>
      </c>
      <c r="D28" s="10">
        <v>126</v>
      </c>
    </row>
    <row r="29" spans="1:5" x14ac:dyDescent="0.3">
      <c r="A29" s="35" t="s">
        <v>445</v>
      </c>
      <c r="B29" s="35" t="s">
        <v>25</v>
      </c>
      <c r="C29" s="35" t="s">
        <v>436</v>
      </c>
      <c r="D29" s="10">
        <v>124</v>
      </c>
    </row>
    <row r="30" spans="1:5" x14ac:dyDescent="0.3">
      <c r="A30" s="35" t="s">
        <v>580</v>
      </c>
      <c r="B30" s="35" t="s">
        <v>17</v>
      </c>
      <c r="C30" s="35" t="s">
        <v>572</v>
      </c>
      <c r="D30" s="10">
        <v>123</v>
      </c>
    </row>
    <row r="31" spans="1:5" x14ac:dyDescent="0.3">
      <c r="A31" s="35" t="s">
        <v>571</v>
      </c>
      <c r="B31" s="35" t="s">
        <v>30</v>
      </c>
      <c r="C31" s="35" t="s">
        <v>572</v>
      </c>
      <c r="D31" s="10">
        <v>122</v>
      </c>
    </row>
    <row r="32" spans="1:5" x14ac:dyDescent="0.3">
      <c r="A32" s="35" t="s">
        <v>474</v>
      </c>
      <c r="B32" s="35" t="s">
        <v>56</v>
      </c>
      <c r="C32" s="35" t="s">
        <v>436</v>
      </c>
      <c r="D32" s="36" t="s">
        <v>141</v>
      </c>
    </row>
    <row r="33" spans="1:4" x14ac:dyDescent="0.3">
      <c r="A33" s="35" t="s">
        <v>570</v>
      </c>
      <c r="B33" s="35" t="s">
        <v>46</v>
      </c>
      <c r="C33" s="35" t="s">
        <v>572</v>
      </c>
      <c r="D33" s="71" t="s">
        <v>138</v>
      </c>
    </row>
    <row r="34" spans="1:4" x14ac:dyDescent="0.3">
      <c r="A34" s="35" t="s">
        <v>440</v>
      </c>
      <c r="B34" s="35" t="s">
        <v>30</v>
      </c>
      <c r="C34" s="35" t="s">
        <v>436</v>
      </c>
      <c r="D34" s="10">
        <v>119</v>
      </c>
    </row>
    <row r="35" spans="1:4" x14ac:dyDescent="0.3">
      <c r="A35" s="35" t="s">
        <v>576</v>
      </c>
      <c r="B35" s="35" t="s">
        <v>30</v>
      </c>
      <c r="C35" s="35" t="s">
        <v>572</v>
      </c>
      <c r="D35" s="10">
        <v>119</v>
      </c>
    </row>
    <row r="36" spans="1:4" x14ac:dyDescent="0.3">
      <c r="A36" s="35" t="s">
        <v>441</v>
      </c>
      <c r="B36" s="35" t="s">
        <v>46</v>
      </c>
      <c r="C36" s="35" t="s">
        <v>436</v>
      </c>
      <c r="D36" s="10">
        <v>119</v>
      </c>
    </row>
    <row r="37" spans="1:4" x14ac:dyDescent="0.3">
      <c r="A37" s="35" t="s">
        <v>586</v>
      </c>
      <c r="B37" s="35" t="s">
        <v>46</v>
      </c>
      <c r="C37" s="35" t="s">
        <v>572</v>
      </c>
      <c r="D37" s="10">
        <v>119</v>
      </c>
    </row>
    <row r="38" spans="1:4" x14ac:dyDescent="0.3">
      <c r="A38" s="35" t="s">
        <v>585</v>
      </c>
      <c r="B38" s="35" t="s">
        <v>32</v>
      </c>
      <c r="C38" s="35" t="s">
        <v>572</v>
      </c>
      <c r="D38" s="10">
        <v>119</v>
      </c>
    </row>
    <row r="39" spans="1:4" x14ac:dyDescent="0.3">
      <c r="A39" s="35" t="s">
        <v>585</v>
      </c>
      <c r="B39" s="35" t="s">
        <v>32</v>
      </c>
      <c r="C39" s="35" t="s">
        <v>572</v>
      </c>
      <c r="D39" s="36" t="s">
        <v>234</v>
      </c>
    </row>
    <row r="40" spans="1:4" x14ac:dyDescent="0.3">
      <c r="A40" s="35" t="s">
        <v>442</v>
      </c>
      <c r="B40" s="35" t="s">
        <v>48</v>
      </c>
      <c r="C40" s="35" t="s">
        <v>436</v>
      </c>
      <c r="D40" s="10">
        <v>118</v>
      </c>
    </row>
    <row r="41" spans="1:4" x14ac:dyDescent="0.3">
      <c r="A41" s="35" t="s">
        <v>446</v>
      </c>
      <c r="B41" s="35" t="s">
        <v>46</v>
      </c>
      <c r="C41" s="35" t="s">
        <v>436</v>
      </c>
      <c r="D41" s="71" t="s">
        <v>151</v>
      </c>
    </row>
    <row r="42" spans="1:4" x14ac:dyDescent="0.3">
      <c r="A42" s="35" t="s">
        <v>577</v>
      </c>
      <c r="B42" s="35" t="s">
        <v>20</v>
      </c>
      <c r="C42" s="35" t="s">
        <v>572</v>
      </c>
      <c r="D42" s="10">
        <v>116</v>
      </c>
    </row>
    <row r="43" spans="1:4" x14ac:dyDescent="0.3">
      <c r="A43" s="35" t="s">
        <v>578</v>
      </c>
      <c r="B43" s="35" t="s">
        <v>17</v>
      </c>
      <c r="C43" s="35" t="s">
        <v>572</v>
      </c>
      <c r="D43" s="10">
        <v>116</v>
      </c>
    </row>
    <row r="44" spans="1:4" x14ac:dyDescent="0.3">
      <c r="A44" s="35" t="s">
        <v>469</v>
      </c>
      <c r="B44" s="35" t="s">
        <v>30</v>
      </c>
      <c r="C44" s="35" t="s">
        <v>436</v>
      </c>
      <c r="D44" s="10">
        <v>115</v>
      </c>
    </row>
    <row r="45" spans="1:4" x14ac:dyDescent="0.3">
      <c r="A45" s="35" t="s">
        <v>1159</v>
      </c>
      <c r="B45" s="35" t="s">
        <v>63</v>
      </c>
      <c r="C45" s="35" t="s">
        <v>436</v>
      </c>
      <c r="D45" s="71" t="s">
        <v>152</v>
      </c>
    </row>
    <row r="46" spans="1:4" x14ac:dyDescent="0.3">
      <c r="A46" s="35" t="s">
        <v>457</v>
      </c>
      <c r="B46" s="35" t="s">
        <v>56</v>
      </c>
      <c r="C46" s="35" t="s">
        <v>436</v>
      </c>
      <c r="D46" s="36" t="s">
        <v>152</v>
      </c>
    </row>
    <row r="47" spans="1:4" x14ac:dyDescent="0.3">
      <c r="A47" s="35" t="s">
        <v>472</v>
      </c>
      <c r="B47" s="35" t="s">
        <v>48</v>
      </c>
      <c r="C47" s="35" t="s">
        <v>436</v>
      </c>
      <c r="D47" s="36" t="s">
        <v>301</v>
      </c>
    </row>
    <row r="48" spans="1:4" x14ac:dyDescent="0.3">
      <c r="A48" s="35" t="s">
        <v>587</v>
      </c>
      <c r="B48" s="35" t="s">
        <v>46</v>
      </c>
      <c r="C48" s="35" t="s">
        <v>572</v>
      </c>
      <c r="D48" s="36" t="s">
        <v>301</v>
      </c>
    </row>
    <row r="49" spans="1:4" x14ac:dyDescent="0.3">
      <c r="A49" s="35" t="s">
        <v>437</v>
      </c>
      <c r="B49" s="35" t="s">
        <v>37</v>
      </c>
      <c r="C49" s="35" t="s">
        <v>436</v>
      </c>
      <c r="D49" s="10">
        <v>111</v>
      </c>
    </row>
    <row r="50" spans="1:4" x14ac:dyDescent="0.3">
      <c r="A50" s="35" t="s">
        <v>437</v>
      </c>
      <c r="B50" s="35" t="s">
        <v>37</v>
      </c>
      <c r="C50" s="35" t="s">
        <v>436</v>
      </c>
      <c r="D50" s="10">
        <v>111</v>
      </c>
    </row>
    <row r="51" spans="1:4" x14ac:dyDescent="0.3">
      <c r="A51" s="35" t="s">
        <v>1159</v>
      </c>
      <c r="B51" s="35" t="s">
        <v>63</v>
      </c>
      <c r="C51" s="35" t="s">
        <v>436</v>
      </c>
      <c r="D51" s="10">
        <v>111</v>
      </c>
    </row>
    <row r="52" spans="1:4" x14ac:dyDescent="0.3">
      <c r="A52" s="35" t="s">
        <v>587</v>
      </c>
      <c r="B52" s="35" t="s">
        <v>46</v>
      </c>
      <c r="C52" s="35" t="s">
        <v>572</v>
      </c>
      <c r="D52" s="36" t="s">
        <v>391</v>
      </c>
    </row>
    <row r="53" spans="1:4" x14ac:dyDescent="0.3">
      <c r="A53" s="35" t="s">
        <v>445</v>
      </c>
      <c r="B53" s="35" t="s">
        <v>25</v>
      </c>
      <c r="C53" s="35" t="s">
        <v>436</v>
      </c>
      <c r="D53" s="10">
        <v>107</v>
      </c>
    </row>
    <row r="54" spans="1:4" x14ac:dyDescent="0.3">
      <c r="A54" s="35" t="s">
        <v>479</v>
      </c>
      <c r="B54" s="35" t="s">
        <v>20</v>
      </c>
      <c r="C54" s="35" t="s">
        <v>436</v>
      </c>
      <c r="D54" s="36" t="s">
        <v>130</v>
      </c>
    </row>
    <row r="55" spans="1:4" x14ac:dyDescent="0.3">
      <c r="A55" s="35" t="s">
        <v>441</v>
      </c>
      <c r="B55" s="35" t="s">
        <v>46</v>
      </c>
      <c r="C55" s="35" t="s">
        <v>436</v>
      </c>
      <c r="D55" s="10">
        <v>104</v>
      </c>
    </row>
    <row r="56" spans="1:4" x14ac:dyDescent="0.3">
      <c r="A56" s="35" t="s">
        <v>1157</v>
      </c>
      <c r="B56" s="35" t="s">
        <v>20</v>
      </c>
      <c r="C56" s="35" t="s">
        <v>436</v>
      </c>
      <c r="D56" s="10">
        <v>104</v>
      </c>
    </row>
    <row r="57" spans="1:4" x14ac:dyDescent="0.3">
      <c r="A57" s="35" t="s">
        <v>576</v>
      </c>
      <c r="B57" s="35" t="s">
        <v>30</v>
      </c>
      <c r="C57" s="35" t="s">
        <v>572</v>
      </c>
      <c r="D57" s="71" t="s">
        <v>142</v>
      </c>
    </row>
    <row r="58" spans="1:4" x14ac:dyDescent="0.3">
      <c r="A58" s="35" t="s">
        <v>457</v>
      </c>
      <c r="B58" s="35" t="s">
        <v>56</v>
      </c>
      <c r="C58" s="35" t="s">
        <v>436</v>
      </c>
      <c r="D58" s="36" t="s">
        <v>142</v>
      </c>
    </row>
    <row r="59" spans="1:4" x14ac:dyDescent="0.3">
      <c r="A59" s="35" t="s">
        <v>445</v>
      </c>
      <c r="B59" s="35" t="s">
        <v>25</v>
      </c>
      <c r="C59" s="35" t="s">
        <v>436</v>
      </c>
      <c r="D59" s="71" t="s">
        <v>154</v>
      </c>
    </row>
    <row r="60" spans="1:4" x14ac:dyDescent="0.3">
      <c r="A60" s="35" t="s">
        <v>467</v>
      </c>
      <c r="B60" s="35" t="s">
        <v>46</v>
      </c>
      <c r="C60" s="35" t="s">
        <v>436</v>
      </c>
      <c r="D60" s="10">
        <v>102</v>
      </c>
    </row>
    <row r="61" spans="1:4" x14ac:dyDescent="0.3">
      <c r="A61" s="35" t="s">
        <v>1141</v>
      </c>
      <c r="B61" s="35" t="s">
        <v>30</v>
      </c>
      <c r="C61" s="35" t="s">
        <v>436</v>
      </c>
      <c r="D61" s="10">
        <v>100</v>
      </c>
    </row>
    <row r="62" spans="1:4" x14ac:dyDescent="0.3">
      <c r="A62" s="35" t="s">
        <v>578</v>
      </c>
      <c r="B62" s="35" t="s">
        <v>17</v>
      </c>
      <c r="C62" s="35" t="s">
        <v>572</v>
      </c>
      <c r="D62" s="10">
        <v>100</v>
      </c>
    </row>
    <row r="63" spans="1:4" x14ac:dyDescent="0.3">
      <c r="A63" s="35" t="s">
        <v>581</v>
      </c>
      <c r="B63" s="35" t="s">
        <v>30</v>
      </c>
      <c r="C63" s="35" t="s">
        <v>572</v>
      </c>
      <c r="D63" s="10">
        <v>99</v>
      </c>
    </row>
    <row r="64" spans="1:4" x14ac:dyDescent="0.3">
      <c r="A64" s="35" t="s">
        <v>467</v>
      </c>
      <c r="B64" s="35" t="s">
        <v>46</v>
      </c>
      <c r="C64" s="35" t="s">
        <v>436</v>
      </c>
      <c r="D64" s="71" t="s">
        <v>156</v>
      </c>
    </row>
    <row r="65" spans="1:4" x14ac:dyDescent="0.3">
      <c r="A65" s="35" t="s">
        <v>586</v>
      </c>
      <c r="B65" s="35" t="s">
        <v>46</v>
      </c>
      <c r="C65" s="35" t="s">
        <v>572</v>
      </c>
      <c r="D65" s="36" t="s">
        <v>403</v>
      </c>
    </row>
    <row r="66" spans="1:4" x14ac:dyDescent="0.3">
      <c r="A66" s="35" t="s">
        <v>457</v>
      </c>
      <c r="B66" s="35" t="s">
        <v>56</v>
      </c>
      <c r="C66" s="35" t="s">
        <v>436</v>
      </c>
      <c r="D66" s="10">
        <v>97</v>
      </c>
    </row>
    <row r="67" spans="1:4" x14ac:dyDescent="0.3">
      <c r="A67" s="35" t="s">
        <v>445</v>
      </c>
      <c r="B67" s="35" t="s">
        <v>25</v>
      </c>
      <c r="C67" s="35" t="s">
        <v>436</v>
      </c>
      <c r="D67" s="10">
        <v>96</v>
      </c>
    </row>
    <row r="68" spans="1:4" x14ac:dyDescent="0.3">
      <c r="A68" s="35" t="s">
        <v>459</v>
      </c>
      <c r="B68" s="35" t="s">
        <v>48</v>
      </c>
      <c r="C68" s="35" t="s">
        <v>436</v>
      </c>
      <c r="D68" s="71" t="s">
        <v>129</v>
      </c>
    </row>
    <row r="69" spans="1:4" x14ac:dyDescent="0.3">
      <c r="A69" s="35" t="s">
        <v>581</v>
      </c>
      <c r="B69" s="35" t="s">
        <v>30</v>
      </c>
      <c r="C69" s="35" t="s">
        <v>572</v>
      </c>
      <c r="D69" s="10">
        <v>93</v>
      </c>
    </row>
    <row r="70" spans="1:4" x14ac:dyDescent="0.3">
      <c r="A70" s="35" t="s">
        <v>457</v>
      </c>
      <c r="B70" s="35" t="s">
        <v>56</v>
      </c>
      <c r="C70" s="35" t="s">
        <v>436</v>
      </c>
      <c r="D70" s="10">
        <v>92</v>
      </c>
    </row>
    <row r="71" spans="1:4" x14ac:dyDescent="0.3">
      <c r="A71" s="35" t="s">
        <v>475</v>
      </c>
      <c r="B71" s="35" t="s">
        <v>63</v>
      </c>
      <c r="C71" s="35" t="s">
        <v>436</v>
      </c>
      <c r="D71" s="36" t="s">
        <v>491</v>
      </c>
    </row>
    <row r="72" spans="1:4" x14ac:dyDescent="0.3">
      <c r="A72" s="35" t="s">
        <v>471</v>
      </c>
      <c r="B72" s="35" t="s">
        <v>48</v>
      </c>
      <c r="C72" s="35" t="s">
        <v>436</v>
      </c>
      <c r="D72" s="36" t="s">
        <v>491</v>
      </c>
    </row>
    <row r="73" spans="1:4" x14ac:dyDescent="0.3">
      <c r="A73" s="35" t="s">
        <v>474</v>
      </c>
      <c r="B73" s="35" t="s">
        <v>56</v>
      </c>
      <c r="C73" s="35" t="s">
        <v>436</v>
      </c>
      <c r="D73" s="36" t="s">
        <v>158</v>
      </c>
    </row>
    <row r="74" spans="1:4" x14ac:dyDescent="0.3">
      <c r="A74" s="35" t="s">
        <v>1153</v>
      </c>
      <c r="B74" s="35" t="s">
        <v>1154</v>
      </c>
      <c r="C74" s="35" t="s">
        <v>436</v>
      </c>
      <c r="D74" s="10">
        <v>86</v>
      </c>
    </row>
    <row r="75" spans="1:4" x14ac:dyDescent="0.3">
      <c r="A75" s="35" t="s">
        <v>1153</v>
      </c>
      <c r="B75" s="35" t="s">
        <v>1154</v>
      </c>
      <c r="C75" s="35" t="s">
        <v>436</v>
      </c>
      <c r="D75" s="10">
        <v>83</v>
      </c>
    </row>
    <row r="76" spans="1:4" x14ac:dyDescent="0.3">
      <c r="A76" s="35" t="s">
        <v>457</v>
      </c>
      <c r="B76" s="35" t="s">
        <v>56</v>
      </c>
      <c r="C76" s="35" t="s">
        <v>436</v>
      </c>
      <c r="D76" s="10">
        <v>83</v>
      </c>
    </row>
    <row r="77" spans="1:4" x14ac:dyDescent="0.3">
      <c r="A77" s="35" t="s">
        <v>1147</v>
      </c>
      <c r="B77" s="35" t="s">
        <v>46</v>
      </c>
      <c r="C77" s="35" t="s">
        <v>436</v>
      </c>
      <c r="D77" s="36" t="s">
        <v>135</v>
      </c>
    </row>
    <row r="78" spans="1:4" x14ac:dyDescent="0.3">
      <c r="A78" s="35" t="s">
        <v>584</v>
      </c>
      <c r="B78" s="35" t="s">
        <v>46</v>
      </c>
      <c r="C78" s="35" t="s">
        <v>572</v>
      </c>
      <c r="D78" s="10">
        <v>78</v>
      </c>
    </row>
    <row r="79" spans="1:4" x14ac:dyDescent="0.3">
      <c r="A79" s="35" t="s">
        <v>582</v>
      </c>
      <c r="B79" s="35" t="s">
        <v>33</v>
      </c>
      <c r="C79" s="35" t="s">
        <v>572</v>
      </c>
      <c r="D79" s="10">
        <v>77</v>
      </c>
    </row>
    <row r="80" spans="1:4" x14ac:dyDescent="0.3">
      <c r="A80" s="35" t="s">
        <v>1159</v>
      </c>
      <c r="B80" s="35" t="s">
        <v>63</v>
      </c>
      <c r="C80" s="35" t="s">
        <v>436</v>
      </c>
      <c r="D80" s="10">
        <v>76</v>
      </c>
    </row>
    <row r="81" spans="1:4" x14ac:dyDescent="0.3">
      <c r="A81" s="35" t="s">
        <v>584</v>
      </c>
      <c r="B81" s="35" t="s">
        <v>46</v>
      </c>
      <c r="C81" s="35" t="s">
        <v>572</v>
      </c>
      <c r="D81" s="10">
        <v>75</v>
      </c>
    </row>
    <row r="82" spans="1:4" x14ac:dyDescent="0.3">
      <c r="A82" s="35" t="s">
        <v>1147</v>
      </c>
      <c r="B82" s="35" t="s">
        <v>46</v>
      </c>
      <c r="C82" s="35" t="s">
        <v>436</v>
      </c>
      <c r="D82" s="36" t="s">
        <v>148</v>
      </c>
    </row>
    <row r="83" spans="1:4" x14ac:dyDescent="0.3">
      <c r="A83" s="35" t="s">
        <v>484</v>
      </c>
      <c r="B83" s="35" t="s">
        <v>70</v>
      </c>
      <c r="C83" s="35" t="s">
        <v>436</v>
      </c>
      <c r="D83" s="36" t="s">
        <v>148</v>
      </c>
    </row>
    <row r="84" spans="1:4" x14ac:dyDescent="0.3">
      <c r="A84" s="35" t="s">
        <v>1141</v>
      </c>
      <c r="B84" s="35" t="s">
        <v>30</v>
      </c>
      <c r="C84" s="35" t="s">
        <v>436</v>
      </c>
      <c r="D84" s="10">
        <v>72</v>
      </c>
    </row>
    <row r="85" spans="1:4" x14ac:dyDescent="0.3">
      <c r="A85" s="35" t="s">
        <v>457</v>
      </c>
      <c r="B85" s="35" t="s">
        <v>56</v>
      </c>
      <c r="C85" s="35" t="s">
        <v>436</v>
      </c>
      <c r="D85" s="71" t="s">
        <v>618</v>
      </c>
    </row>
    <row r="86" spans="1:4" x14ac:dyDescent="0.3">
      <c r="A86" s="35" t="s">
        <v>457</v>
      </c>
      <c r="B86" s="35" t="s">
        <v>56</v>
      </c>
      <c r="C86" s="35" t="s">
        <v>436</v>
      </c>
      <c r="D86" s="71" t="s">
        <v>540</v>
      </c>
    </row>
    <row r="87" spans="1:4" x14ac:dyDescent="0.3">
      <c r="A87" s="35" t="s">
        <v>1158</v>
      </c>
      <c r="B87" s="35" t="s">
        <v>51</v>
      </c>
      <c r="C87" s="35" t="s">
        <v>436</v>
      </c>
      <c r="D87" s="71" t="s">
        <v>435</v>
      </c>
    </row>
    <row r="88" spans="1:4" x14ac:dyDescent="0.3">
      <c r="A88" s="35" t="s">
        <v>1142</v>
      </c>
      <c r="B88" s="35" t="s">
        <v>37</v>
      </c>
      <c r="C88" s="35" t="s">
        <v>436</v>
      </c>
      <c r="D88" s="10">
        <v>65</v>
      </c>
    </row>
    <row r="89" spans="1:4" x14ac:dyDescent="0.3">
      <c r="A89" s="35" t="s">
        <v>475</v>
      </c>
      <c r="B89" s="35" t="s">
        <v>63</v>
      </c>
      <c r="C89" s="35" t="s">
        <v>436</v>
      </c>
      <c r="D89" s="36" t="s">
        <v>381</v>
      </c>
    </row>
    <row r="90" spans="1:4" x14ac:dyDescent="0.3">
      <c r="A90" s="35" t="s">
        <v>1144</v>
      </c>
      <c r="B90" s="35" t="s">
        <v>1145</v>
      </c>
      <c r="C90" s="35" t="s">
        <v>572</v>
      </c>
      <c r="D90" s="10">
        <v>60</v>
      </c>
    </row>
    <row r="91" spans="1:4" x14ac:dyDescent="0.3">
      <c r="A91" s="35" t="s">
        <v>588</v>
      </c>
      <c r="B91" s="35" t="s">
        <v>46</v>
      </c>
      <c r="C91" s="35" t="s">
        <v>572</v>
      </c>
      <c r="D91" s="36" t="s">
        <v>423</v>
      </c>
    </row>
    <row r="92" spans="1:4" x14ac:dyDescent="0.3">
      <c r="A92" s="35" t="s">
        <v>1155</v>
      </c>
      <c r="B92" s="35" t="s">
        <v>46</v>
      </c>
      <c r="C92" s="35" t="s">
        <v>436</v>
      </c>
      <c r="D92" s="10">
        <v>52</v>
      </c>
    </row>
    <row r="93" spans="1:4" x14ac:dyDescent="0.3">
      <c r="A93" s="35" t="s">
        <v>570</v>
      </c>
      <c r="B93" s="35" t="s">
        <v>46</v>
      </c>
      <c r="C93" s="35" t="s">
        <v>572</v>
      </c>
      <c r="D93" s="36" t="s">
        <v>1517</v>
      </c>
    </row>
    <row r="94" spans="1:4" x14ac:dyDescent="0.3">
      <c r="A94" s="35" t="s">
        <v>1152</v>
      </c>
      <c r="B94" s="35" t="s">
        <v>617</v>
      </c>
      <c r="C94" s="35" t="s">
        <v>436</v>
      </c>
      <c r="D94" s="36" t="s">
        <v>259</v>
      </c>
    </row>
    <row r="95" spans="1:4" x14ac:dyDescent="0.3">
      <c r="A95" s="35" t="s">
        <v>586</v>
      </c>
      <c r="B95" s="35" t="s">
        <v>46</v>
      </c>
      <c r="C95" s="35" t="s">
        <v>572</v>
      </c>
      <c r="D95" s="36" t="s">
        <v>1806</v>
      </c>
    </row>
    <row r="96" spans="1:4" x14ac:dyDescent="0.3">
      <c r="A96" s="35" t="s">
        <v>1146</v>
      </c>
      <c r="B96" s="35" t="s">
        <v>46</v>
      </c>
      <c r="C96" s="35" t="s">
        <v>436</v>
      </c>
      <c r="D96" s="36" t="s">
        <v>553</v>
      </c>
    </row>
    <row r="97" spans="1:4" x14ac:dyDescent="0.3">
      <c r="A97" s="35" t="s">
        <v>1143</v>
      </c>
      <c r="B97" s="35" t="s">
        <v>76</v>
      </c>
      <c r="C97" s="35" t="s">
        <v>436</v>
      </c>
      <c r="D97" s="10">
        <v>40</v>
      </c>
    </row>
    <row r="98" spans="1:4" x14ac:dyDescent="0.3">
      <c r="A98" s="35" t="s">
        <v>587</v>
      </c>
      <c r="B98" s="35" t="s">
        <v>46</v>
      </c>
      <c r="C98" s="35" t="s">
        <v>572</v>
      </c>
      <c r="D98" s="36" t="s">
        <v>325</v>
      </c>
    </row>
    <row r="99" spans="1:4" x14ac:dyDescent="0.3">
      <c r="A99" s="35" t="s">
        <v>1162</v>
      </c>
      <c r="B99" s="35" t="s">
        <v>46</v>
      </c>
      <c r="C99" s="35" t="s">
        <v>436</v>
      </c>
      <c r="D99" s="36" t="s">
        <v>1809</v>
      </c>
    </row>
    <row r="100" spans="1:4" x14ac:dyDescent="0.3">
      <c r="A100" s="35" t="s">
        <v>1150</v>
      </c>
      <c r="B100" s="35" t="s">
        <v>46</v>
      </c>
      <c r="C100" s="35" t="s">
        <v>436</v>
      </c>
      <c r="D100" s="10">
        <v>29</v>
      </c>
    </row>
    <row r="101" spans="1:4" x14ac:dyDescent="0.3">
      <c r="A101" s="35" t="s">
        <v>1161</v>
      </c>
      <c r="B101" s="35" t="s">
        <v>1149</v>
      </c>
      <c r="C101" s="35" t="s">
        <v>436</v>
      </c>
      <c r="D101" s="10">
        <v>27</v>
      </c>
    </row>
    <row r="102" spans="1:4" x14ac:dyDescent="0.3">
      <c r="A102" s="35" t="s">
        <v>1148</v>
      </c>
      <c r="B102" s="35" t="s">
        <v>1149</v>
      </c>
      <c r="C102" s="35" t="s">
        <v>436</v>
      </c>
      <c r="D102" s="10">
        <v>0</v>
      </c>
    </row>
    <row r="103" spans="1:4" x14ac:dyDescent="0.3">
      <c r="A103" s="35"/>
      <c r="B103" s="35"/>
      <c r="C103" s="35"/>
      <c r="D103" s="10"/>
    </row>
    <row r="104" spans="1:4" x14ac:dyDescent="0.3">
      <c r="A104" s="35"/>
      <c r="B104" s="35"/>
      <c r="C104" s="35"/>
      <c r="D104" s="10"/>
    </row>
    <row r="105" spans="1:4" x14ac:dyDescent="0.3">
      <c r="A105" s="35"/>
      <c r="B105" s="35"/>
      <c r="C105" s="35"/>
      <c r="D105" s="10"/>
    </row>
    <row r="106" spans="1:4" x14ac:dyDescent="0.3">
      <c r="A106" s="35"/>
      <c r="B106" s="35"/>
      <c r="C106" s="35"/>
      <c r="D106" s="10"/>
    </row>
    <row r="107" spans="1:4" x14ac:dyDescent="0.3">
      <c r="A107" s="35"/>
      <c r="B107" s="35"/>
      <c r="C107" s="35"/>
      <c r="D107" s="71"/>
    </row>
    <row r="108" spans="1:4" x14ac:dyDescent="0.3">
      <c r="A108" s="35"/>
      <c r="B108" s="35"/>
      <c r="C108" s="35"/>
      <c r="D108" s="10"/>
    </row>
    <row r="109" spans="1:4" x14ac:dyDescent="0.3">
      <c r="A109" s="35"/>
      <c r="B109" s="35"/>
      <c r="C109" s="35"/>
      <c r="D109" s="10"/>
    </row>
    <row r="110" spans="1:4" x14ac:dyDescent="0.3">
      <c r="A110" s="35"/>
      <c r="B110" s="35"/>
      <c r="C110" s="35"/>
      <c r="D110" s="10"/>
    </row>
    <row r="111" spans="1:4" x14ac:dyDescent="0.3">
      <c r="A111" s="35"/>
      <c r="B111" s="35"/>
      <c r="C111" s="35"/>
      <c r="D111" s="10"/>
    </row>
    <row r="112" spans="1:4" x14ac:dyDescent="0.3">
      <c r="A112" s="35"/>
      <c r="B112" s="35"/>
      <c r="C112" s="35"/>
      <c r="D112" s="10"/>
    </row>
    <row r="113" spans="1:4" x14ac:dyDescent="0.3">
      <c r="A113" s="35"/>
      <c r="B113" s="35"/>
      <c r="C113" s="35"/>
      <c r="D113" s="10"/>
    </row>
    <row r="114" spans="1:4" x14ac:dyDescent="0.3">
      <c r="A114" s="35"/>
      <c r="B114" s="35"/>
      <c r="C114" s="35"/>
      <c r="D114" s="36"/>
    </row>
    <row r="115" spans="1:4" x14ac:dyDescent="0.3">
      <c r="A115" s="35"/>
      <c r="B115" s="35"/>
      <c r="C115" s="35"/>
      <c r="D115" s="36"/>
    </row>
    <row r="116" spans="1:4" x14ac:dyDescent="0.3">
      <c r="A116" s="35"/>
      <c r="B116" s="35"/>
      <c r="C116" s="35"/>
      <c r="D116" s="36"/>
    </row>
    <row r="117" spans="1:4" x14ac:dyDescent="0.3">
      <c r="A117" s="35"/>
      <c r="B117" s="35"/>
      <c r="C117" s="35"/>
      <c r="D117" s="36"/>
    </row>
    <row r="118" spans="1:4" x14ac:dyDescent="0.3">
      <c r="A118" s="35" t="s">
        <v>457</v>
      </c>
      <c r="B118" s="35" t="s">
        <v>56</v>
      </c>
      <c r="C118" s="35" t="s">
        <v>436</v>
      </c>
      <c r="D118" s="36"/>
    </row>
    <row r="119" spans="1:4" x14ac:dyDescent="0.3">
      <c r="A119" s="35"/>
      <c r="B119" s="35"/>
      <c r="C119" s="35"/>
      <c r="D119" s="3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60C2-EF63-40C0-9628-CA86574B5419}">
  <dimension ref="A1:K58"/>
  <sheetViews>
    <sheetView topLeftCell="A7" workbookViewId="0">
      <selection activeCell="F42" sqref="F42"/>
    </sheetView>
  </sheetViews>
  <sheetFormatPr defaultRowHeight="14.4" x14ac:dyDescent="0.3"/>
  <cols>
    <col min="1" max="1" width="21.88671875" style="27" bestFit="1" customWidth="1"/>
    <col min="2" max="2" width="26.77734375" style="27" bestFit="1" customWidth="1"/>
    <col min="3" max="3" width="5" style="27" bestFit="1" customWidth="1"/>
    <col min="4" max="4" width="7.6640625" style="28" customWidth="1"/>
    <col min="5" max="16384" width="8.88671875" style="27"/>
  </cols>
  <sheetData>
    <row r="1" spans="1:11" x14ac:dyDescent="0.3">
      <c r="A1" s="59"/>
      <c r="B1" s="59"/>
      <c r="C1" s="59"/>
      <c r="D1" s="60" t="s">
        <v>330</v>
      </c>
    </row>
    <row r="2" spans="1:11" x14ac:dyDescent="0.3">
      <c r="A2" s="35" t="s">
        <v>571</v>
      </c>
      <c r="B2" s="35" t="s">
        <v>30</v>
      </c>
      <c r="C2" s="35" t="s">
        <v>572</v>
      </c>
      <c r="D2" s="10">
        <v>7</v>
      </c>
      <c r="E2" s="1">
        <v>6</v>
      </c>
      <c r="F2" s="35"/>
      <c r="G2" s="35"/>
      <c r="H2" s="35"/>
      <c r="I2" s="35"/>
      <c r="J2" s="35"/>
      <c r="K2" s="35"/>
    </row>
    <row r="3" spans="1:11" x14ac:dyDescent="0.3">
      <c r="A3" s="35" t="s">
        <v>474</v>
      </c>
      <c r="B3" s="35" t="s">
        <v>56</v>
      </c>
      <c r="C3" s="35" t="s">
        <v>436</v>
      </c>
      <c r="D3" s="10">
        <v>9</v>
      </c>
      <c r="E3" s="1">
        <v>2</v>
      </c>
      <c r="F3" s="35"/>
      <c r="G3" s="35"/>
      <c r="H3" s="35"/>
      <c r="I3" s="35"/>
      <c r="J3" s="35"/>
      <c r="K3" s="35"/>
    </row>
    <row r="4" spans="1:11" x14ac:dyDescent="0.3">
      <c r="A4" s="35" t="s">
        <v>1141</v>
      </c>
      <c r="B4" s="35" t="s">
        <v>30</v>
      </c>
      <c r="C4" s="35" t="s">
        <v>436</v>
      </c>
      <c r="D4" s="1">
        <v>4</v>
      </c>
      <c r="E4" s="1">
        <v>2</v>
      </c>
      <c r="F4" s="35"/>
      <c r="G4" s="35"/>
      <c r="H4" s="35"/>
      <c r="I4" s="35"/>
      <c r="J4" s="35"/>
      <c r="K4" s="35"/>
    </row>
    <row r="5" spans="1:11" x14ac:dyDescent="0.3">
      <c r="A5" s="35" t="s">
        <v>584</v>
      </c>
      <c r="B5" s="35" t="s">
        <v>46</v>
      </c>
      <c r="C5" s="35" t="s">
        <v>572</v>
      </c>
      <c r="D5" s="10">
        <v>9</v>
      </c>
      <c r="E5" s="10">
        <v>7</v>
      </c>
      <c r="F5" s="35"/>
      <c r="G5" s="35"/>
      <c r="H5" s="35"/>
      <c r="I5" s="35"/>
      <c r="J5" s="35"/>
      <c r="K5" s="35"/>
    </row>
    <row r="6" spans="1:11" x14ac:dyDescent="0.3">
      <c r="A6" s="35" t="s">
        <v>446</v>
      </c>
      <c r="B6" s="35" t="s">
        <v>46</v>
      </c>
      <c r="C6" s="35" t="s">
        <v>436</v>
      </c>
      <c r="D6" s="10">
        <v>7</v>
      </c>
      <c r="E6" s="35"/>
      <c r="F6" s="35"/>
      <c r="G6" s="35"/>
      <c r="H6" s="35"/>
      <c r="I6" s="35"/>
      <c r="J6" s="35"/>
      <c r="K6" s="35"/>
    </row>
    <row r="7" spans="1:11" x14ac:dyDescent="0.3">
      <c r="A7" s="35" t="s">
        <v>581</v>
      </c>
      <c r="B7" s="35" t="s">
        <v>30</v>
      </c>
      <c r="C7" s="35" t="s">
        <v>572</v>
      </c>
      <c r="D7" s="10">
        <v>9</v>
      </c>
      <c r="E7" s="1">
        <v>8</v>
      </c>
      <c r="F7" s="35"/>
      <c r="G7" s="35"/>
      <c r="H7" s="35"/>
      <c r="I7" s="35"/>
      <c r="J7" s="35"/>
      <c r="K7" s="35"/>
    </row>
    <row r="8" spans="1:11" x14ac:dyDescent="0.3">
      <c r="A8" s="35" t="s">
        <v>1142</v>
      </c>
      <c r="B8" s="35" t="s">
        <v>37</v>
      </c>
      <c r="C8" s="35" t="s">
        <v>436</v>
      </c>
      <c r="D8" s="10">
        <v>7</v>
      </c>
      <c r="E8" s="35"/>
      <c r="F8" s="35"/>
      <c r="G8" s="35"/>
      <c r="H8" s="35"/>
      <c r="I8" s="35"/>
      <c r="J8" s="35"/>
      <c r="K8" s="35"/>
    </row>
    <row r="9" spans="1:11" x14ac:dyDescent="0.3">
      <c r="A9" s="35" t="s">
        <v>1143</v>
      </c>
      <c r="B9" s="35" t="s">
        <v>76</v>
      </c>
      <c r="C9" s="35" t="s">
        <v>436</v>
      </c>
      <c r="D9" s="10">
        <v>1</v>
      </c>
      <c r="E9" s="35"/>
      <c r="F9" s="35"/>
      <c r="G9" s="35"/>
      <c r="H9" s="35"/>
      <c r="I9" s="35"/>
      <c r="J9" s="35"/>
      <c r="K9" s="35"/>
    </row>
    <row r="10" spans="1:11" x14ac:dyDescent="0.3">
      <c r="A10" s="35" t="s">
        <v>586</v>
      </c>
      <c r="B10" s="35" t="s">
        <v>46</v>
      </c>
      <c r="C10" s="35" t="s">
        <v>572</v>
      </c>
      <c r="D10" s="1">
        <v>8</v>
      </c>
      <c r="E10" s="10">
        <v>7</v>
      </c>
      <c r="F10" s="1">
        <v>4</v>
      </c>
      <c r="G10" s="35"/>
      <c r="H10" s="35"/>
      <c r="I10" s="35"/>
      <c r="J10" s="35"/>
      <c r="K10" s="35"/>
    </row>
    <row r="11" spans="1:11" x14ac:dyDescent="0.3">
      <c r="A11" s="35" t="s">
        <v>1144</v>
      </c>
      <c r="B11" s="35" t="s">
        <v>1145</v>
      </c>
      <c r="C11" s="35" t="s">
        <v>572</v>
      </c>
      <c r="D11" s="1">
        <v>2</v>
      </c>
      <c r="E11" s="35"/>
      <c r="F11" s="35"/>
      <c r="G11" s="35"/>
      <c r="H11" s="35"/>
      <c r="I11" s="35"/>
      <c r="J11" s="35"/>
      <c r="K11" s="35"/>
    </row>
    <row r="12" spans="1:11" x14ac:dyDescent="0.3">
      <c r="A12" s="35" t="s">
        <v>1146</v>
      </c>
      <c r="B12" s="35" t="s">
        <v>46</v>
      </c>
      <c r="C12" s="35" t="s">
        <v>436</v>
      </c>
      <c r="D12" s="10">
        <v>3</v>
      </c>
      <c r="E12" s="35"/>
      <c r="F12" s="35"/>
      <c r="G12" s="35"/>
      <c r="H12" s="35"/>
      <c r="I12" s="35"/>
      <c r="J12" s="35"/>
      <c r="K12" s="35"/>
    </row>
    <row r="13" spans="1:11" x14ac:dyDescent="0.3">
      <c r="A13" s="35" t="s">
        <v>1147</v>
      </c>
      <c r="B13" s="35" t="s">
        <v>46</v>
      </c>
      <c r="C13" s="35" t="s">
        <v>436</v>
      </c>
      <c r="D13" s="10">
        <v>5</v>
      </c>
      <c r="E13" s="10">
        <v>1</v>
      </c>
      <c r="F13" s="35"/>
      <c r="G13" s="35"/>
      <c r="H13" s="35"/>
      <c r="I13" s="35"/>
      <c r="J13" s="35"/>
      <c r="K13" s="35"/>
    </row>
    <row r="14" spans="1:11" x14ac:dyDescent="0.3">
      <c r="A14" s="35" t="s">
        <v>1148</v>
      </c>
      <c r="B14" s="35" t="s">
        <v>1149</v>
      </c>
      <c r="C14" s="35" t="s">
        <v>436</v>
      </c>
      <c r="D14" s="10">
        <v>5</v>
      </c>
      <c r="E14" s="35"/>
      <c r="F14" s="35"/>
      <c r="G14" s="35"/>
      <c r="H14" s="35"/>
      <c r="I14" s="35"/>
      <c r="J14" s="35"/>
      <c r="K14" s="35"/>
    </row>
    <row r="15" spans="1:11" x14ac:dyDescent="0.3">
      <c r="A15" s="35" t="s">
        <v>445</v>
      </c>
      <c r="B15" s="35" t="s">
        <v>25</v>
      </c>
      <c r="C15" s="35" t="s">
        <v>436</v>
      </c>
      <c r="D15" s="10">
        <v>9</v>
      </c>
      <c r="E15" s="10">
        <v>9</v>
      </c>
      <c r="F15" s="1">
        <v>6</v>
      </c>
      <c r="G15" s="10">
        <v>5</v>
      </c>
      <c r="H15" s="10">
        <v>1</v>
      </c>
      <c r="I15" s="35"/>
      <c r="J15" s="35"/>
      <c r="K15" s="35"/>
    </row>
    <row r="16" spans="1:11" x14ac:dyDescent="0.3">
      <c r="A16" s="35" t="s">
        <v>1150</v>
      </c>
      <c r="B16" s="35" t="s">
        <v>46</v>
      </c>
      <c r="C16" s="35" t="s">
        <v>436</v>
      </c>
      <c r="D16" s="10">
        <v>5</v>
      </c>
      <c r="E16" s="35"/>
      <c r="F16" s="35"/>
      <c r="G16" s="35"/>
      <c r="H16" s="35"/>
      <c r="I16" s="35"/>
      <c r="J16" s="35"/>
      <c r="K16" s="35"/>
    </row>
    <row r="17" spans="1:11" x14ac:dyDescent="0.3">
      <c r="A17" s="35" t="s">
        <v>467</v>
      </c>
      <c r="B17" s="35" t="s">
        <v>46</v>
      </c>
      <c r="C17" s="35" t="s">
        <v>436</v>
      </c>
      <c r="D17" s="1">
        <v>8</v>
      </c>
      <c r="E17" s="1">
        <v>4</v>
      </c>
      <c r="F17" s="35"/>
      <c r="G17" s="35"/>
      <c r="H17" s="35"/>
      <c r="I17" s="35"/>
      <c r="J17" s="35"/>
      <c r="K17" s="35"/>
    </row>
    <row r="18" spans="1:11" x14ac:dyDescent="0.3">
      <c r="A18" s="35" t="s">
        <v>437</v>
      </c>
      <c r="B18" s="35" t="s">
        <v>37</v>
      </c>
      <c r="C18" s="35" t="s">
        <v>436</v>
      </c>
      <c r="D18" s="1">
        <v>6</v>
      </c>
      <c r="E18" s="10">
        <v>3</v>
      </c>
      <c r="F18" s="35"/>
      <c r="G18" s="35"/>
      <c r="H18" s="35"/>
      <c r="I18" s="35"/>
      <c r="J18" s="35"/>
      <c r="K18" s="35"/>
    </row>
    <row r="19" spans="1:11" x14ac:dyDescent="0.3">
      <c r="A19" s="35" t="s">
        <v>448</v>
      </c>
      <c r="B19" s="35" t="s">
        <v>372</v>
      </c>
      <c r="C19" s="35" t="s">
        <v>436</v>
      </c>
      <c r="D19" s="1">
        <v>10</v>
      </c>
      <c r="E19" s="35"/>
      <c r="F19" s="35"/>
      <c r="G19" s="35"/>
      <c r="H19" s="35"/>
      <c r="I19" s="35"/>
      <c r="J19" s="35"/>
      <c r="K19" s="35"/>
    </row>
    <row r="20" spans="1:11" x14ac:dyDescent="0.3">
      <c r="A20" s="35" t="s">
        <v>577</v>
      </c>
      <c r="B20" s="35" t="s">
        <v>20</v>
      </c>
      <c r="C20" s="35" t="s">
        <v>572</v>
      </c>
      <c r="D20" s="1">
        <v>8</v>
      </c>
      <c r="E20" s="35"/>
      <c r="F20" s="35"/>
      <c r="G20" s="35"/>
      <c r="H20" s="35"/>
      <c r="I20" s="35"/>
      <c r="J20" s="35"/>
      <c r="K20" s="35"/>
    </row>
    <row r="21" spans="1:11" x14ac:dyDescent="0.3">
      <c r="A21" s="35" t="s">
        <v>573</v>
      </c>
      <c r="B21" s="35" t="s">
        <v>20</v>
      </c>
      <c r="C21" s="35" t="s">
        <v>572</v>
      </c>
      <c r="D21" s="1">
        <v>8</v>
      </c>
      <c r="E21" s="10">
        <v>7</v>
      </c>
      <c r="F21" s="35"/>
      <c r="G21" s="35"/>
      <c r="H21" s="35"/>
      <c r="I21" s="35"/>
      <c r="J21" s="35"/>
      <c r="K21" s="35"/>
    </row>
    <row r="22" spans="1:11" x14ac:dyDescent="0.3">
      <c r="A22" s="35" t="s">
        <v>469</v>
      </c>
      <c r="B22" s="35" t="s">
        <v>30</v>
      </c>
      <c r="C22" s="35" t="s">
        <v>436</v>
      </c>
      <c r="D22" s="1">
        <v>4</v>
      </c>
      <c r="E22" s="35"/>
      <c r="F22" s="35"/>
      <c r="G22" s="35"/>
      <c r="H22" s="35"/>
      <c r="I22" s="35"/>
      <c r="J22" s="35"/>
      <c r="K22" s="35"/>
    </row>
    <row r="23" spans="1:11" x14ac:dyDescent="0.3">
      <c r="A23" s="35" t="s">
        <v>1151</v>
      </c>
      <c r="B23" s="35" t="s">
        <v>30</v>
      </c>
      <c r="C23" s="35" t="s">
        <v>572</v>
      </c>
      <c r="D23" s="1">
        <v>10</v>
      </c>
      <c r="E23" s="1">
        <v>10</v>
      </c>
      <c r="F23" s="35"/>
      <c r="G23" s="35"/>
      <c r="H23" s="35"/>
      <c r="I23" s="35"/>
      <c r="J23" s="35"/>
      <c r="K23" s="35"/>
    </row>
    <row r="24" spans="1:11" x14ac:dyDescent="0.3">
      <c r="A24" s="35" t="s">
        <v>441</v>
      </c>
      <c r="B24" s="35" t="s">
        <v>46</v>
      </c>
      <c r="C24" s="35" t="s">
        <v>436</v>
      </c>
      <c r="D24" s="10">
        <v>9</v>
      </c>
      <c r="E24" s="10">
        <v>5</v>
      </c>
      <c r="F24" s="1">
        <v>2</v>
      </c>
      <c r="G24" s="35"/>
      <c r="H24" s="35"/>
      <c r="I24" s="35"/>
      <c r="J24" s="35"/>
      <c r="K24" s="35"/>
    </row>
    <row r="25" spans="1:11" x14ac:dyDescent="0.3">
      <c r="A25" s="35" t="s">
        <v>1152</v>
      </c>
      <c r="B25" s="35" t="s">
        <v>617</v>
      </c>
      <c r="C25" s="35" t="s">
        <v>436</v>
      </c>
      <c r="D25" s="1">
        <v>6</v>
      </c>
      <c r="E25" s="35"/>
      <c r="F25" s="35"/>
      <c r="G25" s="35"/>
      <c r="H25" s="35"/>
      <c r="I25" s="35"/>
      <c r="J25" s="35"/>
      <c r="K25" s="35"/>
    </row>
    <row r="26" spans="1:11" x14ac:dyDescent="0.3">
      <c r="A26" s="35" t="s">
        <v>589</v>
      </c>
      <c r="B26" s="35" t="s">
        <v>20</v>
      </c>
      <c r="C26" s="35" t="s">
        <v>572</v>
      </c>
      <c r="D26" s="1">
        <v>10</v>
      </c>
      <c r="E26" s="35"/>
      <c r="F26" s="35"/>
      <c r="G26" s="35"/>
      <c r="H26" s="35"/>
      <c r="I26" s="35"/>
      <c r="J26" s="35"/>
      <c r="K26" s="35"/>
    </row>
    <row r="27" spans="1:11" x14ac:dyDescent="0.3">
      <c r="A27" s="35" t="s">
        <v>578</v>
      </c>
      <c r="B27" s="35" t="s">
        <v>17</v>
      </c>
      <c r="C27" s="35" t="s">
        <v>572</v>
      </c>
      <c r="D27" s="10">
        <v>7</v>
      </c>
      <c r="E27" s="10">
        <v>1</v>
      </c>
      <c r="F27" s="35"/>
      <c r="G27" s="35"/>
      <c r="H27" s="35"/>
      <c r="I27" s="35"/>
      <c r="J27" s="35"/>
      <c r="K27" s="35"/>
    </row>
    <row r="28" spans="1:11" x14ac:dyDescent="0.3">
      <c r="A28" s="35" t="s">
        <v>484</v>
      </c>
      <c r="B28" s="35" t="s">
        <v>70</v>
      </c>
      <c r="C28" s="35" t="s">
        <v>436</v>
      </c>
      <c r="D28" s="10">
        <v>9</v>
      </c>
      <c r="E28" s="35"/>
      <c r="F28" s="35"/>
      <c r="G28" s="35"/>
      <c r="H28" s="35"/>
      <c r="I28" s="35"/>
      <c r="J28" s="35"/>
      <c r="K28" s="35"/>
    </row>
    <row r="29" spans="1:11" x14ac:dyDescent="0.3">
      <c r="A29" s="35" t="s">
        <v>582</v>
      </c>
      <c r="B29" s="35" t="s">
        <v>33</v>
      </c>
      <c r="C29" s="35" t="s">
        <v>572</v>
      </c>
      <c r="D29" s="1">
        <v>10</v>
      </c>
      <c r="E29" s="1">
        <v>4</v>
      </c>
      <c r="F29" s="35"/>
      <c r="G29" s="35"/>
      <c r="H29" s="35"/>
      <c r="I29" s="35"/>
      <c r="J29" s="35"/>
      <c r="K29" s="35"/>
    </row>
    <row r="30" spans="1:11" x14ac:dyDescent="0.3">
      <c r="A30" s="35" t="s">
        <v>457</v>
      </c>
      <c r="B30" s="35" t="s">
        <v>56</v>
      </c>
      <c r="C30" s="35" t="s">
        <v>436</v>
      </c>
      <c r="D30" s="1">
        <v>10</v>
      </c>
      <c r="E30" s="1">
        <v>10</v>
      </c>
      <c r="F30" s="1">
        <v>10</v>
      </c>
      <c r="G30" s="1">
        <v>6</v>
      </c>
      <c r="H30" s="1">
        <v>6</v>
      </c>
      <c r="I30" s="10">
        <v>5</v>
      </c>
      <c r="J30" s="1">
        <v>4</v>
      </c>
      <c r="K30" s="10">
        <v>3</v>
      </c>
    </row>
    <row r="31" spans="1:11" x14ac:dyDescent="0.3">
      <c r="A31" s="35" t="s">
        <v>459</v>
      </c>
      <c r="B31" s="35" t="s">
        <v>48</v>
      </c>
      <c r="C31" s="35" t="s">
        <v>436</v>
      </c>
      <c r="D31" s="1">
        <v>6</v>
      </c>
      <c r="E31" s="35"/>
      <c r="F31" s="35"/>
      <c r="G31" s="35"/>
      <c r="H31" s="35"/>
      <c r="I31" s="35"/>
      <c r="J31" s="35"/>
      <c r="K31" s="35"/>
    </row>
    <row r="32" spans="1:11" x14ac:dyDescent="0.3">
      <c r="A32" s="35" t="s">
        <v>1153</v>
      </c>
      <c r="B32" s="35" t="s">
        <v>1154</v>
      </c>
      <c r="C32" s="35" t="s">
        <v>436</v>
      </c>
      <c r="D32" s="10">
        <v>7</v>
      </c>
      <c r="E32" s="10">
        <v>5</v>
      </c>
      <c r="F32" s="35"/>
      <c r="G32" s="35"/>
      <c r="H32" s="35"/>
      <c r="I32" s="35"/>
      <c r="J32" s="35"/>
      <c r="K32" s="35"/>
    </row>
    <row r="33" spans="1:11" x14ac:dyDescent="0.3">
      <c r="A33" s="35" t="s">
        <v>479</v>
      </c>
      <c r="B33" s="35" t="s">
        <v>20</v>
      </c>
      <c r="C33" s="35" t="s">
        <v>436</v>
      </c>
      <c r="D33" s="1">
        <v>8</v>
      </c>
      <c r="E33" s="35"/>
      <c r="F33" s="35"/>
      <c r="G33" s="35"/>
      <c r="H33" s="35"/>
      <c r="I33" s="35"/>
      <c r="J33" s="35"/>
      <c r="K33" s="35"/>
    </row>
    <row r="34" spans="1:11" x14ac:dyDescent="0.3">
      <c r="A34" s="35" t="s">
        <v>1155</v>
      </c>
      <c r="B34" s="35" t="s">
        <v>46</v>
      </c>
      <c r="C34" s="35" t="s">
        <v>436</v>
      </c>
      <c r="D34" s="1">
        <v>2</v>
      </c>
      <c r="E34" s="35"/>
      <c r="F34" s="35"/>
      <c r="G34" s="35"/>
      <c r="H34" s="35"/>
      <c r="I34" s="35"/>
      <c r="J34" s="35"/>
      <c r="K34" s="35"/>
    </row>
    <row r="35" spans="1:11" x14ac:dyDescent="0.3">
      <c r="A35" s="35" t="s">
        <v>583</v>
      </c>
      <c r="B35" s="35" t="s">
        <v>20</v>
      </c>
      <c r="C35" s="35" t="s">
        <v>572</v>
      </c>
      <c r="D35" s="10">
        <v>9</v>
      </c>
      <c r="E35" s="35"/>
      <c r="F35" s="35"/>
      <c r="G35" s="35"/>
      <c r="H35" s="35"/>
      <c r="I35" s="35"/>
      <c r="J35" s="35"/>
      <c r="K35" s="35"/>
    </row>
    <row r="36" spans="1:11" x14ac:dyDescent="0.3">
      <c r="A36" s="35" t="s">
        <v>471</v>
      </c>
      <c r="B36" s="35" t="s">
        <v>48</v>
      </c>
      <c r="C36" s="35" t="s">
        <v>436</v>
      </c>
      <c r="D36" s="1">
        <v>10</v>
      </c>
      <c r="E36" s="1">
        <v>6</v>
      </c>
      <c r="F36" s="35"/>
      <c r="G36" s="35"/>
      <c r="H36" s="35"/>
      <c r="I36" s="35"/>
      <c r="J36" s="35"/>
      <c r="K36" s="35"/>
    </row>
    <row r="37" spans="1:11" x14ac:dyDescent="0.3">
      <c r="A37" s="35" t="s">
        <v>472</v>
      </c>
      <c r="B37" s="35" t="s">
        <v>48</v>
      </c>
      <c r="C37" s="35" t="s">
        <v>436</v>
      </c>
      <c r="D37" s="1">
        <v>10</v>
      </c>
      <c r="E37" s="1">
        <v>6</v>
      </c>
      <c r="F37" s="35"/>
      <c r="G37" s="35"/>
      <c r="H37" s="35"/>
      <c r="I37" s="35"/>
      <c r="J37" s="35"/>
      <c r="K37" s="35"/>
    </row>
    <row r="38" spans="1:11" x14ac:dyDescent="0.3">
      <c r="A38" s="35" t="s">
        <v>574</v>
      </c>
      <c r="B38" s="35" t="s">
        <v>1156</v>
      </c>
      <c r="C38" s="35" t="s">
        <v>572</v>
      </c>
      <c r="D38" s="10">
        <v>9</v>
      </c>
      <c r="E38" s="1">
        <v>8</v>
      </c>
      <c r="F38" s="35"/>
      <c r="G38" s="35"/>
      <c r="H38" s="35"/>
      <c r="I38" s="35"/>
      <c r="J38" s="35"/>
      <c r="K38" s="35"/>
    </row>
    <row r="39" spans="1:11" x14ac:dyDescent="0.3">
      <c r="A39" s="35" t="s">
        <v>443</v>
      </c>
      <c r="B39" s="35" t="s">
        <v>15</v>
      </c>
      <c r="C39" s="35" t="s">
        <v>436</v>
      </c>
      <c r="D39" s="1">
        <v>10</v>
      </c>
      <c r="E39" s="10">
        <v>9</v>
      </c>
      <c r="F39" s="1">
        <v>7</v>
      </c>
      <c r="G39" s="35"/>
      <c r="H39" s="35"/>
      <c r="I39" s="35"/>
      <c r="J39" s="35"/>
      <c r="K39" s="35"/>
    </row>
    <row r="40" spans="1:11" x14ac:dyDescent="0.3">
      <c r="A40" s="35" t="s">
        <v>585</v>
      </c>
      <c r="B40" s="35" t="s">
        <v>32</v>
      </c>
      <c r="C40" s="35" t="s">
        <v>572</v>
      </c>
      <c r="D40" s="10">
        <v>9</v>
      </c>
      <c r="E40" s="10">
        <v>7</v>
      </c>
      <c r="F40" s="35"/>
      <c r="G40" s="35"/>
      <c r="H40" s="35"/>
      <c r="I40" s="35"/>
      <c r="J40" s="35"/>
      <c r="K40" s="35"/>
    </row>
    <row r="41" spans="1:11" x14ac:dyDescent="0.3">
      <c r="A41" s="35" t="s">
        <v>442</v>
      </c>
      <c r="B41" s="35" t="s">
        <v>48</v>
      </c>
      <c r="C41" s="35" t="s">
        <v>436</v>
      </c>
      <c r="D41" s="1">
        <v>8</v>
      </c>
      <c r="E41" s="35"/>
      <c r="F41" s="35"/>
      <c r="G41" s="35"/>
      <c r="H41" s="35"/>
      <c r="I41" s="35"/>
      <c r="J41" s="35"/>
      <c r="K41" s="35"/>
    </row>
    <row r="42" spans="1:11" x14ac:dyDescent="0.3">
      <c r="A42" s="35" t="s">
        <v>587</v>
      </c>
      <c r="B42" s="35" t="s">
        <v>46</v>
      </c>
      <c r="C42" s="35" t="s">
        <v>572</v>
      </c>
      <c r="D42" s="1">
        <v>8</v>
      </c>
      <c r="E42" s="10">
        <v>5</v>
      </c>
      <c r="F42" s="10">
        <v>5</v>
      </c>
      <c r="G42" s="35"/>
      <c r="H42" s="35"/>
      <c r="I42" s="35"/>
      <c r="J42" s="35"/>
      <c r="K42" s="35"/>
    </row>
    <row r="43" spans="1:11" x14ac:dyDescent="0.3">
      <c r="A43" s="35" t="s">
        <v>440</v>
      </c>
      <c r="B43" s="35" t="s">
        <v>30</v>
      </c>
      <c r="C43" s="35" t="s">
        <v>436</v>
      </c>
      <c r="D43" s="10">
        <v>7</v>
      </c>
      <c r="E43" s="10">
        <v>5</v>
      </c>
      <c r="F43" s="35"/>
      <c r="G43" s="35"/>
      <c r="H43" s="35"/>
      <c r="I43" s="35"/>
      <c r="J43" s="35"/>
      <c r="K43" s="35"/>
    </row>
    <row r="44" spans="1:11" x14ac:dyDescent="0.3">
      <c r="A44" s="35" t="s">
        <v>576</v>
      </c>
      <c r="B44" s="35" t="s">
        <v>30</v>
      </c>
      <c r="C44" s="35" t="s">
        <v>572</v>
      </c>
      <c r="D44" s="1">
        <v>8</v>
      </c>
      <c r="E44" s="10">
        <v>3</v>
      </c>
      <c r="F44" s="35"/>
      <c r="G44" s="35"/>
      <c r="H44" s="35"/>
      <c r="I44" s="35"/>
      <c r="J44" s="35"/>
      <c r="K44" s="35"/>
    </row>
    <row r="45" spans="1:11" x14ac:dyDescent="0.3">
      <c r="A45" s="35" t="s">
        <v>575</v>
      </c>
      <c r="B45" s="35" t="s">
        <v>30</v>
      </c>
      <c r="C45" s="35" t="s">
        <v>572</v>
      </c>
      <c r="D45" s="1">
        <v>8</v>
      </c>
      <c r="E45" s="35"/>
      <c r="F45" s="35"/>
      <c r="G45" s="35"/>
      <c r="H45" s="35"/>
      <c r="I45" s="35"/>
      <c r="J45" s="35"/>
      <c r="K45" s="35"/>
    </row>
    <row r="46" spans="1:11" x14ac:dyDescent="0.3">
      <c r="A46" s="35" t="s">
        <v>475</v>
      </c>
      <c r="B46" s="35" t="s">
        <v>63</v>
      </c>
      <c r="C46" s="35" t="s">
        <v>436</v>
      </c>
      <c r="D46" s="1">
        <v>8</v>
      </c>
      <c r="E46" s="10">
        <v>3</v>
      </c>
      <c r="F46" s="35"/>
      <c r="G46" s="35"/>
      <c r="H46" s="35"/>
      <c r="I46" s="35"/>
      <c r="J46" s="35"/>
      <c r="K46" s="35"/>
    </row>
    <row r="47" spans="1:11" x14ac:dyDescent="0.3">
      <c r="A47" s="35" t="s">
        <v>1157</v>
      </c>
      <c r="B47" s="35" t="s">
        <v>20</v>
      </c>
      <c r="C47" s="35" t="s">
        <v>436</v>
      </c>
      <c r="D47" s="1">
        <v>4</v>
      </c>
      <c r="E47" s="35"/>
      <c r="F47" s="35"/>
      <c r="G47" s="35"/>
      <c r="H47" s="35"/>
      <c r="I47" s="35"/>
      <c r="J47" s="35"/>
      <c r="K47" s="35"/>
    </row>
    <row r="48" spans="1:11" x14ac:dyDescent="0.3">
      <c r="A48" s="35" t="s">
        <v>1158</v>
      </c>
      <c r="B48" s="35" t="s">
        <v>51</v>
      </c>
      <c r="C48" s="35" t="s">
        <v>436</v>
      </c>
      <c r="D48" s="10">
        <v>3</v>
      </c>
      <c r="E48" s="35"/>
      <c r="F48" s="35"/>
      <c r="G48" s="35"/>
      <c r="H48" s="35"/>
      <c r="I48" s="35"/>
      <c r="J48" s="35"/>
      <c r="K48" s="35"/>
    </row>
    <row r="49" spans="1:11" x14ac:dyDescent="0.3">
      <c r="A49" s="35" t="s">
        <v>1159</v>
      </c>
      <c r="B49" s="35" t="s">
        <v>63</v>
      </c>
      <c r="C49" s="35" t="s">
        <v>436</v>
      </c>
      <c r="D49" s="10">
        <v>9</v>
      </c>
      <c r="E49" s="1">
        <v>8</v>
      </c>
      <c r="F49" s="10">
        <v>7</v>
      </c>
      <c r="G49" s="35"/>
      <c r="H49" s="35"/>
      <c r="I49" s="35"/>
      <c r="J49" s="35"/>
      <c r="K49" s="35"/>
    </row>
    <row r="50" spans="1:11" x14ac:dyDescent="0.3">
      <c r="A50" s="35" t="s">
        <v>1160</v>
      </c>
      <c r="B50" s="35" t="s">
        <v>23</v>
      </c>
      <c r="C50" s="35" t="s">
        <v>436</v>
      </c>
      <c r="D50" s="1">
        <v>10</v>
      </c>
      <c r="E50" s="10">
        <v>9</v>
      </c>
      <c r="F50" s="35"/>
      <c r="G50" s="35"/>
      <c r="H50" s="35"/>
      <c r="I50" s="35"/>
      <c r="J50" s="35"/>
      <c r="K50" s="35"/>
    </row>
    <row r="51" spans="1:11" x14ac:dyDescent="0.3">
      <c r="A51" s="35" t="s">
        <v>1161</v>
      </c>
      <c r="B51" s="35" t="s">
        <v>1149</v>
      </c>
      <c r="C51" s="35" t="s">
        <v>436</v>
      </c>
      <c r="D51" s="1">
        <v>6</v>
      </c>
      <c r="E51" s="35"/>
      <c r="F51" s="35"/>
      <c r="G51" s="35"/>
      <c r="H51" s="35"/>
      <c r="I51" s="35"/>
      <c r="J51" s="35"/>
      <c r="K51" s="35"/>
    </row>
    <row r="52" spans="1:11" x14ac:dyDescent="0.3">
      <c r="A52" s="35" t="s">
        <v>465</v>
      </c>
      <c r="B52" s="35" t="s">
        <v>30</v>
      </c>
      <c r="C52" s="35" t="s">
        <v>436</v>
      </c>
      <c r="D52" s="1">
        <v>10</v>
      </c>
      <c r="E52" s="1">
        <v>10</v>
      </c>
      <c r="F52" s="35"/>
      <c r="G52" s="35"/>
      <c r="H52" s="35"/>
      <c r="I52" s="35"/>
      <c r="J52" s="35"/>
      <c r="K52" s="35"/>
    </row>
    <row r="53" spans="1:11" x14ac:dyDescent="0.3">
      <c r="A53" s="35" t="s">
        <v>580</v>
      </c>
      <c r="B53" s="35" t="s">
        <v>17</v>
      </c>
      <c r="C53" s="35" t="s">
        <v>572</v>
      </c>
      <c r="D53" s="1">
        <v>10</v>
      </c>
      <c r="E53" s="1">
        <v>10</v>
      </c>
      <c r="F53" s="35"/>
      <c r="G53" s="35"/>
      <c r="H53" s="35"/>
      <c r="I53" s="35"/>
      <c r="J53" s="35"/>
      <c r="K53" s="35"/>
    </row>
    <row r="54" spans="1:11" x14ac:dyDescent="0.3">
      <c r="A54" s="35" t="s">
        <v>486</v>
      </c>
      <c r="B54" s="35" t="s">
        <v>32</v>
      </c>
      <c r="C54" s="35" t="s">
        <v>436</v>
      </c>
      <c r="D54" s="1">
        <v>10</v>
      </c>
      <c r="E54" s="35"/>
      <c r="F54" s="35"/>
      <c r="G54" s="35"/>
      <c r="H54" s="35"/>
      <c r="I54" s="35"/>
      <c r="J54" s="35"/>
      <c r="K54" s="35"/>
    </row>
    <row r="55" spans="1:11" x14ac:dyDescent="0.3">
      <c r="A55" s="35" t="s">
        <v>590</v>
      </c>
      <c r="B55" s="35" t="s">
        <v>32</v>
      </c>
      <c r="C55" s="35" t="s">
        <v>572</v>
      </c>
      <c r="D55" s="10">
        <v>9</v>
      </c>
      <c r="E55" s="35"/>
      <c r="F55" s="35"/>
      <c r="G55" s="35"/>
      <c r="H55" s="35"/>
      <c r="I55" s="35"/>
      <c r="J55" s="35"/>
      <c r="K55" s="35"/>
    </row>
    <row r="56" spans="1:11" x14ac:dyDescent="0.3">
      <c r="A56" s="35" t="s">
        <v>570</v>
      </c>
      <c r="B56" s="35" t="s">
        <v>46</v>
      </c>
      <c r="C56" s="35" t="s">
        <v>572</v>
      </c>
      <c r="D56" s="10">
        <v>9</v>
      </c>
      <c r="E56" s="10">
        <v>7</v>
      </c>
      <c r="F56" s="35"/>
      <c r="G56" s="35"/>
      <c r="H56" s="35"/>
      <c r="I56" s="35"/>
      <c r="J56" s="35"/>
      <c r="K56" s="35"/>
    </row>
    <row r="57" spans="1:11" x14ac:dyDescent="0.3">
      <c r="A57" s="35" t="s">
        <v>1162</v>
      </c>
      <c r="B57" s="35" t="s">
        <v>46</v>
      </c>
      <c r="C57" s="35" t="s">
        <v>436</v>
      </c>
      <c r="D57" s="1">
        <v>2</v>
      </c>
      <c r="E57" s="35"/>
      <c r="F57" s="35"/>
      <c r="G57" s="35"/>
      <c r="H57" s="35"/>
      <c r="I57" s="35"/>
      <c r="J57" s="35"/>
      <c r="K57" s="35"/>
    </row>
    <row r="58" spans="1:11" x14ac:dyDescent="0.3">
      <c r="A58" s="35" t="s">
        <v>588</v>
      </c>
      <c r="B58" s="35" t="s">
        <v>46</v>
      </c>
      <c r="C58" s="35" t="s">
        <v>572</v>
      </c>
      <c r="D58" s="1">
        <v>4</v>
      </c>
      <c r="E58" s="35"/>
      <c r="F58" s="35"/>
      <c r="G58" s="35"/>
      <c r="H58" s="35"/>
      <c r="I58" s="35"/>
      <c r="J58" s="35"/>
      <c r="K58" s="3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F647-9F58-4056-8823-4DAD944D4F32}">
  <dimension ref="A1:J141"/>
  <sheetViews>
    <sheetView topLeftCell="A118" workbookViewId="0">
      <selection activeCell="F42" sqref="F42"/>
    </sheetView>
  </sheetViews>
  <sheetFormatPr defaultRowHeight="14.4" x14ac:dyDescent="0.3"/>
  <cols>
    <col min="1" max="1" width="13.88671875" style="28" bestFit="1" customWidth="1"/>
    <col min="2" max="2" width="14.33203125" style="28" bestFit="1" customWidth="1"/>
    <col min="3" max="3" width="8.88671875" style="27"/>
    <col min="4" max="4" width="8.88671875" style="28"/>
    <col min="5" max="5" width="25.44140625" style="27" bestFit="1" customWidth="1"/>
    <col min="6" max="6" width="25.77734375" style="27" bestFit="1" customWidth="1"/>
    <col min="7" max="7" width="8.88671875" style="28"/>
    <col min="8" max="8" width="22" style="27" bestFit="1" customWidth="1"/>
    <col min="9" max="9" width="14.77734375" style="27" customWidth="1"/>
    <col min="10" max="16384" width="8.88671875" style="27"/>
  </cols>
  <sheetData>
    <row r="1" spans="1:10" x14ac:dyDescent="0.3">
      <c r="A1" s="36" t="s">
        <v>170</v>
      </c>
      <c r="B1" s="36" t="s">
        <v>330</v>
      </c>
      <c r="C1" s="35"/>
      <c r="D1" s="36"/>
      <c r="E1" s="35"/>
      <c r="F1" s="35"/>
      <c r="G1" s="36"/>
      <c r="H1" s="35"/>
      <c r="I1" s="35"/>
      <c r="J1" s="35"/>
    </row>
    <row r="2" spans="1:10" x14ac:dyDescent="0.3">
      <c r="A2" s="36"/>
      <c r="B2" s="36"/>
      <c r="C2" s="35" t="s">
        <v>1193</v>
      </c>
      <c r="D2" s="36"/>
      <c r="E2" s="35"/>
      <c r="F2" s="35"/>
      <c r="G2" s="36"/>
      <c r="H2" s="35"/>
      <c r="I2" s="35"/>
      <c r="J2" s="35"/>
    </row>
    <row r="3" spans="1:10" x14ac:dyDescent="0.3">
      <c r="A3" s="36" t="s">
        <v>351</v>
      </c>
      <c r="B3" s="36" t="s">
        <v>332</v>
      </c>
      <c r="C3" s="35" t="s">
        <v>172</v>
      </c>
      <c r="D3" s="36" t="s">
        <v>304</v>
      </c>
      <c r="E3" s="35" t="s">
        <v>604</v>
      </c>
      <c r="F3" s="35" t="s">
        <v>48</v>
      </c>
      <c r="G3" s="36" t="s">
        <v>572</v>
      </c>
      <c r="H3" s="35" t="s">
        <v>1394</v>
      </c>
      <c r="I3" s="35" t="s">
        <v>1415</v>
      </c>
      <c r="J3" s="35" t="s">
        <v>243</v>
      </c>
    </row>
    <row r="4" spans="1:10" x14ac:dyDescent="0.3">
      <c r="A4" s="36" t="s">
        <v>625</v>
      </c>
      <c r="B4" s="36" t="s">
        <v>334</v>
      </c>
      <c r="C4" s="35" t="s">
        <v>176</v>
      </c>
      <c r="D4" s="36" t="s">
        <v>295</v>
      </c>
      <c r="E4" s="35" t="s">
        <v>602</v>
      </c>
      <c r="F4" s="35" t="s">
        <v>603</v>
      </c>
      <c r="G4" s="36" t="s">
        <v>572</v>
      </c>
      <c r="H4" s="35" t="s">
        <v>1764</v>
      </c>
      <c r="I4" s="35" t="s">
        <v>801</v>
      </c>
      <c r="J4" s="35" t="s">
        <v>297</v>
      </c>
    </row>
    <row r="5" spans="1:10" x14ac:dyDescent="0.3">
      <c r="A5" s="36" t="s">
        <v>294</v>
      </c>
      <c r="B5" s="36" t="s">
        <v>336</v>
      </c>
      <c r="C5" s="35" t="s">
        <v>179</v>
      </c>
      <c r="D5" s="36" t="s">
        <v>1817</v>
      </c>
      <c r="E5" s="35" t="s">
        <v>1169</v>
      </c>
      <c r="F5" s="35" t="s">
        <v>20</v>
      </c>
      <c r="G5" s="36" t="s">
        <v>572</v>
      </c>
      <c r="H5" s="35" t="s">
        <v>211</v>
      </c>
      <c r="I5" s="35" t="s">
        <v>803</v>
      </c>
      <c r="J5" s="35" t="s">
        <v>296</v>
      </c>
    </row>
    <row r="6" spans="1:10" x14ac:dyDescent="0.3">
      <c r="A6" s="36" t="s">
        <v>124</v>
      </c>
      <c r="B6" s="36" t="s">
        <v>338</v>
      </c>
      <c r="C6" s="35" t="s">
        <v>181</v>
      </c>
      <c r="D6" s="36" t="s">
        <v>1818</v>
      </c>
      <c r="E6" s="35" t="s">
        <v>508</v>
      </c>
      <c r="F6" s="35" t="s">
        <v>20</v>
      </c>
      <c r="G6" s="36" t="s">
        <v>436</v>
      </c>
      <c r="H6" s="35" t="s">
        <v>199</v>
      </c>
      <c r="I6" s="35" t="s">
        <v>863</v>
      </c>
      <c r="J6" s="35" t="s">
        <v>296</v>
      </c>
    </row>
    <row r="7" spans="1:10" x14ac:dyDescent="0.3">
      <c r="A7" s="36" t="s">
        <v>184</v>
      </c>
      <c r="B7" s="36" t="s">
        <v>340</v>
      </c>
      <c r="C7" s="35" t="s">
        <v>185</v>
      </c>
      <c r="D7" s="36" t="s">
        <v>1819</v>
      </c>
      <c r="E7" s="35" t="s">
        <v>1183</v>
      </c>
      <c r="F7" s="35" t="s">
        <v>56</v>
      </c>
      <c r="G7" s="36" t="s">
        <v>572</v>
      </c>
      <c r="H7" s="35" t="s">
        <v>831</v>
      </c>
      <c r="I7" s="35" t="s">
        <v>832</v>
      </c>
      <c r="J7" s="35" t="s">
        <v>282</v>
      </c>
    </row>
    <row r="8" spans="1:10" x14ac:dyDescent="0.3">
      <c r="A8" s="36" t="s">
        <v>126</v>
      </c>
      <c r="B8" s="36" t="s">
        <v>342</v>
      </c>
      <c r="C8" s="35" t="s">
        <v>190</v>
      </c>
      <c r="D8" s="36" t="s">
        <v>1820</v>
      </c>
      <c r="E8" s="35" t="s">
        <v>503</v>
      </c>
      <c r="F8" s="35" t="s">
        <v>36</v>
      </c>
      <c r="G8" s="36" t="s">
        <v>436</v>
      </c>
      <c r="H8" s="35" t="s">
        <v>260</v>
      </c>
      <c r="I8" s="35" t="s">
        <v>958</v>
      </c>
      <c r="J8" s="35" t="s">
        <v>1821</v>
      </c>
    </row>
    <row r="9" spans="1:10" x14ac:dyDescent="0.3">
      <c r="A9" s="36" t="s">
        <v>232</v>
      </c>
      <c r="B9" s="36" t="s">
        <v>343</v>
      </c>
      <c r="C9" s="35" t="s">
        <v>196</v>
      </c>
      <c r="D9" s="36" t="s">
        <v>1822</v>
      </c>
      <c r="E9" s="35" t="s">
        <v>605</v>
      </c>
      <c r="F9" s="35" t="s">
        <v>30</v>
      </c>
      <c r="G9" s="36" t="s">
        <v>572</v>
      </c>
      <c r="H9" s="35" t="s">
        <v>260</v>
      </c>
      <c r="I9" s="35" t="s">
        <v>947</v>
      </c>
      <c r="J9" s="35" t="s">
        <v>284</v>
      </c>
    </row>
    <row r="10" spans="1:10" x14ac:dyDescent="0.3">
      <c r="A10" s="36" t="s">
        <v>139</v>
      </c>
      <c r="B10" s="36" t="s">
        <v>345</v>
      </c>
      <c r="C10" s="35" t="s">
        <v>201</v>
      </c>
      <c r="D10" s="36" t="s">
        <v>1781</v>
      </c>
      <c r="E10" s="35" t="s">
        <v>1172</v>
      </c>
      <c r="F10" s="35" t="s">
        <v>30</v>
      </c>
      <c r="G10" s="36" t="s">
        <v>436</v>
      </c>
      <c r="H10" s="35" t="s">
        <v>1710</v>
      </c>
      <c r="I10" s="35" t="s">
        <v>1711</v>
      </c>
      <c r="J10" s="35" t="s">
        <v>296</v>
      </c>
    </row>
    <row r="11" spans="1:10" x14ac:dyDescent="0.3">
      <c r="A11" s="36" t="s">
        <v>139</v>
      </c>
      <c r="B11" s="36" t="s">
        <v>347</v>
      </c>
      <c r="C11" s="35" t="s">
        <v>203</v>
      </c>
      <c r="D11" s="36" t="s">
        <v>1823</v>
      </c>
      <c r="E11" s="35" t="s">
        <v>607</v>
      </c>
      <c r="F11" s="35" t="s">
        <v>25</v>
      </c>
      <c r="G11" s="36" t="s">
        <v>572</v>
      </c>
      <c r="H11" s="35" t="s">
        <v>183</v>
      </c>
      <c r="I11" s="35" t="s">
        <v>806</v>
      </c>
      <c r="J11" s="35" t="s">
        <v>1389</v>
      </c>
    </row>
    <row r="12" spans="1:10" x14ac:dyDescent="0.3">
      <c r="A12" s="36" t="s">
        <v>128</v>
      </c>
      <c r="B12" s="36" t="s">
        <v>348</v>
      </c>
      <c r="C12" s="35" t="s">
        <v>207</v>
      </c>
      <c r="D12" s="36" t="s">
        <v>1824</v>
      </c>
      <c r="E12" s="35" t="s">
        <v>1173</v>
      </c>
      <c r="F12" s="35" t="s">
        <v>30</v>
      </c>
      <c r="G12" s="36" t="s">
        <v>572</v>
      </c>
      <c r="H12" s="35" t="s">
        <v>1394</v>
      </c>
      <c r="I12" s="35" t="s">
        <v>1415</v>
      </c>
      <c r="J12" s="35" t="s">
        <v>188</v>
      </c>
    </row>
    <row r="13" spans="1:10" x14ac:dyDescent="0.3">
      <c r="A13" s="36" t="s">
        <v>128</v>
      </c>
      <c r="B13" s="36" t="s">
        <v>348</v>
      </c>
      <c r="C13" s="35" t="s">
        <v>207</v>
      </c>
      <c r="D13" s="36" t="s">
        <v>1824</v>
      </c>
      <c r="E13" s="35" t="s">
        <v>606</v>
      </c>
      <c r="F13" s="35" t="s">
        <v>30</v>
      </c>
      <c r="G13" s="36" t="s">
        <v>572</v>
      </c>
      <c r="H13" s="35" t="s">
        <v>1394</v>
      </c>
      <c r="I13" s="35" t="s">
        <v>1415</v>
      </c>
      <c r="J13" s="35" t="s">
        <v>282</v>
      </c>
    </row>
    <row r="14" spans="1:10" x14ac:dyDescent="0.3">
      <c r="A14" s="36" t="s">
        <v>128</v>
      </c>
      <c r="B14" s="36" t="s">
        <v>348</v>
      </c>
      <c r="C14" s="35" t="s">
        <v>207</v>
      </c>
      <c r="D14" s="36" t="s">
        <v>1824</v>
      </c>
      <c r="E14" s="35" t="s">
        <v>1174</v>
      </c>
      <c r="F14" s="35" t="s">
        <v>20</v>
      </c>
      <c r="G14" s="36" t="s">
        <v>436</v>
      </c>
      <c r="H14" s="35" t="s">
        <v>1199</v>
      </c>
      <c r="I14" s="35" t="s">
        <v>964</v>
      </c>
      <c r="J14" s="35" t="s">
        <v>206</v>
      </c>
    </row>
    <row r="15" spans="1:10" x14ac:dyDescent="0.3">
      <c r="A15" s="36"/>
      <c r="B15" s="36"/>
      <c r="C15" s="35" t="s">
        <v>1557</v>
      </c>
      <c r="D15" s="36"/>
      <c r="E15" s="35"/>
      <c r="F15" s="35"/>
      <c r="G15" s="36"/>
      <c r="H15" s="35"/>
      <c r="I15" s="35"/>
      <c r="J15" s="35"/>
    </row>
    <row r="16" spans="1:10" x14ac:dyDescent="0.3">
      <c r="A16" s="36" t="s">
        <v>210</v>
      </c>
      <c r="B16" s="36" t="s">
        <v>332</v>
      </c>
      <c r="C16" s="35" t="s">
        <v>172</v>
      </c>
      <c r="D16" s="36" t="s">
        <v>1825</v>
      </c>
      <c r="E16" s="35" t="s">
        <v>1183</v>
      </c>
      <c r="F16" s="35" t="s">
        <v>56</v>
      </c>
      <c r="G16" s="36" t="s">
        <v>572</v>
      </c>
      <c r="H16" s="35" t="s">
        <v>1710</v>
      </c>
      <c r="I16" s="35" t="s">
        <v>1727</v>
      </c>
      <c r="J16" s="35" t="s">
        <v>931</v>
      </c>
    </row>
    <row r="17" spans="1:10" x14ac:dyDescent="0.3">
      <c r="A17" s="36" t="s">
        <v>120</v>
      </c>
      <c r="B17" s="36" t="s">
        <v>334</v>
      </c>
      <c r="C17" s="35" t="s">
        <v>176</v>
      </c>
      <c r="D17" s="36" t="s">
        <v>1826</v>
      </c>
      <c r="E17" s="35" t="s">
        <v>508</v>
      </c>
      <c r="F17" s="35" t="s">
        <v>20</v>
      </c>
      <c r="G17" s="36" t="s">
        <v>436</v>
      </c>
      <c r="H17" s="35" t="s">
        <v>1764</v>
      </c>
      <c r="I17" s="35" t="s">
        <v>801</v>
      </c>
      <c r="J17" s="35" t="s">
        <v>206</v>
      </c>
    </row>
    <row r="18" spans="1:10" x14ac:dyDescent="0.3">
      <c r="A18" s="36" t="s">
        <v>254</v>
      </c>
      <c r="B18" s="36" t="s">
        <v>336</v>
      </c>
      <c r="C18" s="35" t="s">
        <v>179</v>
      </c>
      <c r="D18" s="36" t="s">
        <v>1827</v>
      </c>
      <c r="E18" s="35" t="s">
        <v>604</v>
      </c>
      <c r="F18" s="35" t="s">
        <v>48</v>
      </c>
      <c r="G18" s="36" t="s">
        <v>572</v>
      </c>
      <c r="H18" s="35" t="s">
        <v>1710</v>
      </c>
      <c r="I18" s="35" t="s">
        <v>1727</v>
      </c>
      <c r="J18" s="35" t="s">
        <v>291</v>
      </c>
    </row>
    <row r="19" spans="1:10" x14ac:dyDescent="0.3">
      <c r="A19" s="36" t="s">
        <v>222</v>
      </c>
      <c r="B19" s="36" t="s">
        <v>338</v>
      </c>
      <c r="C19" s="35" t="s">
        <v>181</v>
      </c>
      <c r="D19" s="36" t="s">
        <v>1828</v>
      </c>
      <c r="E19" s="35" t="s">
        <v>1169</v>
      </c>
      <c r="F19" s="35" t="s">
        <v>20</v>
      </c>
      <c r="G19" s="36" t="s">
        <v>572</v>
      </c>
      <c r="H19" s="35" t="s">
        <v>211</v>
      </c>
      <c r="I19" s="35" t="s">
        <v>968</v>
      </c>
      <c r="J19" s="35" t="s">
        <v>242</v>
      </c>
    </row>
    <row r="20" spans="1:10" x14ac:dyDescent="0.3">
      <c r="A20" s="36" t="s">
        <v>149</v>
      </c>
      <c r="B20" s="36" t="s">
        <v>340</v>
      </c>
      <c r="C20" s="35" t="s">
        <v>185</v>
      </c>
      <c r="D20" s="36" t="s">
        <v>1829</v>
      </c>
      <c r="E20" s="35" t="s">
        <v>602</v>
      </c>
      <c r="F20" s="35" t="s">
        <v>603</v>
      </c>
      <c r="G20" s="36" t="s">
        <v>572</v>
      </c>
      <c r="H20" s="35" t="s">
        <v>211</v>
      </c>
      <c r="I20" s="35" t="s">
        <v>827</v>
      </c>
      <c r="J20" s="35" t="s">
        <v>242</v>
      </c>
    </row>
    <row r="21" spans="1:10" x14ac:dyDescent="0.3">
      <c r="A21" s="36" t="s">
        <v>200</v>
      </c>
      <c r="B21" s="36" t="s">
        <v>342</v>
      </c>
      <c r="C21" s="35" t="s">
        <v>190</v>
      </c>
      <c r="D21" s="36" t="s">
        <v>1830</v>
      </c>
      <c r="E21" s="35" t="s">
        <v>503</v>
      </c>
      <c r="F21" s="35" t="s">
        <v>36</v>
      </c>
      <c r="G21" s="36" t="s">
        <v>436</v>
      </c>
      <c r="H21" s="35" t="s">
        <v>211</v>
      </c>
      <c r="I21" s="35" t="s">
        <v>968</v>
      </c>
      <c r="J21" s="35" t="s">
        <v>242</v>
      </c>
    </row>
    <row r="22" spans="1:10" x14ac:dyDescent="0.3">
      <c r="A22" s="36" t="s">
        <v>232</v>
      </c>
      <c r="B22" s="36" t="s">
        <v>343</v>
      </c>
      <c r="C22" s="35" t="s">
        <v>196</v>
      </c>
      <c r="D22" s="36" t="s">
        <v>1831</v>
      </c>
      <c r="E22" s="35" t="s">
        <v>607</v>
      </c>
      <c r="F22" s="35" t="s">
        <v>25</v>
      </c>
      <c r="G22" s="36" t="s">
        <v>572</v>
      </c>
      <c r="H22" s="35" t="s">
        <v>1313</v>
      </c>
      <c r="I22" s="35" t="s">
        <v>911</v>
      </c>
      <c r="J22" s="35" t="s">
        <v>206</v>
      </c>
    </row>
    <row r="23" spans="1:10" x14ac:dyDescent="0.3">
      <c r="A23" s="36" t="s">
        <v>153</v>
      </c>
      <c r="B23" s="36" t="s">
        <v>345</v>
      </c>
      <c r="C23" s="35" t="s">
        <v>201</v>
      </c>
      <c r="D23" s="36" t="s">
        <v>1832</v>
      </c>
      <c r="E23" s="35" t="s">
        <v>1172</v>
      </c>
      <c r="F23" s="35" t="s">
        <v>30</v>
      </c>
      <c r="G23" s="36" t="s">
        <v>436</v>
      </c>
      <c r="H23" s="35" t="s">
        <v>275</v>
      </c>
      <c r="I23" s="35" t="s">
        <v>818</v>
      </c>
      <c r="J23" s="35" t="s">
        <v>249</v>
      </c>
    </row>
    <row r="24" spans="1:10" x14ac:dyDescent="0.3">
      <c r="A24" s="36" t="s">
        <v>489</v>
      </c>
      <c r="B24" s="36" t="s">
        <v>347</v>
      </c>
      <c r="C24" s="35" t="s">
        <v>203</v>
      </c>
      <c r="D24" s="36" t="s">
        <v>1833</v>
      </c>
      <c r="E24" s="35" t="s">
        <v>608</v>
      </c>
      <c r="F24" s="35" t="s">
        <v>28</v>
      </c>
      <c r="G24" s="36" t="s">
        <v>572</v>
      </c>
      <c r="H24" s="35" t="s">
        <v>1313</v>
      </c>
      <c r="I24" s="35" t="s">
        <v>1314</v>
      </c>
      <c r="J24" s="35" t="s">
        <v>288</v>
      </c>
    </row>
    <row r="25" spans="1:10" x14ac:dyDescent="0.3">
      <c r="A25" s="36" t="s">
        <v>400</v>
      </c>
      <c r="B25" s="36" t="s">
        <v>348</v>
      </c>
      <c r="C25" s="35" t="s">
        <v>207</v>
      </c>
      <c r="D25" s="36" t="s">
        <v>1834</v>
      </c>
      <c r="E25" s="35" t="s">
        <v>606</v>
      </c>
      <c r="F25" s="35" t="s">
        <v>30</v>
      </c>
      <c r="G25" s="36" t="s">
        <v>572</v>
      </c>
      <c r="H25" s="35" t="s">
        <v>957</v>
      </c>
      <c r="I25" s="35" t="s">
        <v>958</v>
      </c>
      <c r="J25" s="35" t="s">
        <v>931</v>
      </c>
    </row>
    <row r="26" spans="1:10" x14ac:dyDescent="0.3">
      <c r="A26" s="36"/>
      <c r="B26" s="36"/>
      <c r="C26" s="35" t="s">
        <v>1569</v>
      </c>
      <c r="D26" s="36"/>
      <c r="E26" s="35"/>
      <c r="F26" s="35"/>
      <c r="G26" s="36"/>
      <c r="H26" s="35"/>
      <c r="I26" s="35"/>
      <c r="J26" s="35"/>
    </row>
    <row r="27" spans="1:10" x14ac:dyDescent="0.3">
      <c r="A27" s="36" t="s">
        <v>292</v>
      </c>
      <c r="B27" s="36" t="s">
        <v>332</v>
      </c>
      <c r="C27" s="35" t="s">
        <v>172</v>
      </c>
      <c r="D27" s="36" t="s">
        <v>1835</v>
      </c>
      <c r="E27" s="35" t="s">
        <v>1183</v>
      </c>
      <c r="F27" s="35" t="s">
        <v>56</v>
      </c>
      <c r="G27" s="36" t="s">
        <v>572</v>
      </c>
      <c r="H27" s="35" t="s">
        <v>1710</v>
      </c>
      <c r="I27" s="35" t="s">
        <v>1727</v>
      </c>
      <c r="J27" s="35"/>
    </row>
    <row r="28" spans="1:10" x14ac:dyDescent="0.3">
      <c r="A28" s="36" t="s">
        <v>131</v>
      </c>
      <c r="B28" s="36" t="s">
        <v>334</v>
      </c>
      <c r="C28" s="35" t="s">
        <v>176</v>
      </c>
      <c r="D28" s="36" t="s">
        <v>1836</v>
      </c>
      <c r="E28" s="35" t="s">
        <v>609</v>
      </c>
      <c r="F28" s="35" t="s">
        <v>23</v>
      </c>
      <c r="G28" s="36" t="s">
        <v>572</v>
      </c>
      <c r="H28" s="35" t="s">
        <v>1710</v>
      </c>
      <c r="I28" s="35" t="s">
        <v>1727</v>
      </c>
      <c r="J28" s="35"/>
    </row>
    <row r="29" spans="1:10" x14ac:dyDescent="0.3">
      <c r="A29" s="36" t="s">
        <v>150</v>
      </c>
      <c r="B29" s="36" t="s">
        <v>336</v>
      </c>
      <c r="C29" s="35" t="s">
        <v>179</v>
      </c>
      <c r="D29" s="36" t="s">
        <v>1837</v>
      </c>
      <c r="E29" s="35" t="s">
        <v>503</v>
      </c>
      <c r="F29" s="35" t="s">
        <v>36</v>
      </c>
      <c r="G29" s="36" t="s">
        <v>436</v>
      </c>
      <c r="H29" s="35" t="s">
        <v>307</v>
      </c>
      <c r="I29" s="35" t="s">
        <v>815</v>
      </c>
      <c r="J29" s="35"/>
    </row>
    <row r="30" spans="1:10" x14ac:dyDescent="0.3">
      <c r="A30" s="36" t="s">
        <v>140</v>
      </c>
      <c r="B30" s="36" t="s">
        <v>338</v>
      </c>
      <c r="C30" s="35" t="s">
        <v>181</v>
      </c>
      <c r="D30" s="36" t="s">
        <v>1838</v>
      </c>
      <c r="E30" s="35" t="s">
        <v>610</v>
      </c>
      <c r="F30" s="35" t="s">
        <v>32</v>
      </c>
      <c r="G30" s="36" t="s">
        <v>572</v>
      </c>
      <c r="H30" s="35" t="s">
        <v>1394</v>
      </c>
      <c r="I30" s="35" t="s">
        <v>1415</v>
      </c>
      <c r="J30" s="35"/>
    </row>
    <row r="31" spans="1:10" x14ac:dyDescent="0.3">
      <c r="A31" s="36" t="s">
        <v>153</v>
      </c>
      <c r="B31" s="36" t="s">
        <v>340</v>
      </c>
      <c r="C31" s="35" t="s">
        <v>185</v>
      </c>
      <c r="D31" s="36" t="s">
        <v>1839</v>
      </c>
      <c r="E31" s="35" t="s">
        <v>535</v>
      </c>
      <c r="F31" s="35" t="s">
        <v>1171</v>
      </c>
      <c r="G31" s="36" t="s">
        <v>436</v>
      </c>
      <c r="H31" s="35" t="s">
        <v>307</v>
      </c>
      <c r="I31" s="35" t="s">
        <v>815</v>
      </c>
      <c r="J31" s="35"/>
    </row>
    <row r="32" spans="1:10" x14ac:dyDescent="0.3">
      <c r="A32" s="36" t="s">
        <v>153</v>
      </c>
      <c r="B32" s="36" t="s">
        <v>342</v>
      </c>
      <c r="C32" s="35" t="s">
        <v>190</v>
      </c>
      <c r="D32" s="36" t="s">
        <v>1840</v>
      </c>
      <c r="E32" s="35" t="s">
        <v>1192</v>
      </c>
      <c r="F32" s="35" t="s">
        <v>70</v>
      </c>
      <c r="G32" s="36" t="s">
        <v>572</v>
      </c>
      <c r="H32" s="35" t="s">
        <v>1004</v>
      </c>
      <c r="I32" s="35" t="s">
        <v>911</v>
      </c>
      <c r="J32" s="35"/>
    </row>
    <row r="33" spans="1:10" x14ac:dyDescent="0.3">
      <c r="A33" s="36" t="s">
        <v>391</v>
      </c>
      <c r="B33" s="36" t="s">
        <v>343</v>
      </c>
      <c r="C33" s="35" t="s">
        <v>196</v>
      </c>
      <c r="D33" s="36" t="s">
        <v>1841</v>
      </c>
      <c r="E33" s="35" t="s">
        <v>512</v>
      </c>
      <c r="F33" s="35" t="s">
        <v>80</v>
      </c>
      <c r="G33" s="36" t="s">
        <v>436</v>
      </c>
      <c r="H33" s="35" t="s">
        <v>221</v>
      </c>
      <c r="I33" s="35" t="s">
        <v>806</v>
      </c>
      <c r="J33" s="35"/>
    </row>
    <row r="34" spans="1:10" x14ac:dyDescent="0.3">
      <c r="A34" s="36" t="s">
        <v>391</v>
      </c>
      <c r="B34" s="36" t="s">
        <v>345</v>
      </c>
      <c r="C34" s="35" t="s">
        <v>201</v>
      </c>
      <c r="D34" s="36" t="s">
        <v>1842</v>
      </c>
      <c r="E34" s="35" t="s">
        <v>608</v>
      </c>
      <c r="F34" s="35" t="s">
        <v>28</v>
      </c>
      <c r="G34" s="36" t="s">
        <v>572</v>
      </c>
      <c r="H34" s="35" t="s">
        <v>1710</v>
      </c>
      <c r="I34" s="35" t="s">
        <v>1711</v>
      </c>
      <c r="J34" s="35"/>
    </row>
    <row r="35" spans="1:10" x14ac:dyDescent="0.3">
      <c r="A35" s="36" t="s">
        <v>145</v>
      </c>
      <c r="B35" s="36" t="s">
        <v>347</v>
      </c>
      <c r="C35" s="35" t="s">
        <v>203</v>
      </c>
      <c r="D35" s="36" t="s">
        <v>1843</v>
      </c>
      <c r="E35" s="35" t="s">
        <v>513</v>
      </c>
      <c r="F35" s="35" t="s">
        <v>30</v>
      </c>
      <c r="G35" s="36" t="s">
        <v>436</v>
      </c>
      <c r="H35" s="35" t="s">
        <v>211</v>
      </c>
      <c r="I35" s="35" t="s">
        <v>803</v>
      </c>
      <c r="J35" s="35"/>
    </row>
    <row r="36" spans="1:10" x14ac:dyDescent="0.3">
      <c r="A36" s="36" t="s">
        <v>143</v>
      </c>
      <c r="B36" s="36" t="s">
        <v>348</v>
      </c>
      <c r="C36" s="35" t="s">
        <v>207</v>
      </c>
      <c r="D36" s="36" t="s">
        <v>1844</v>
      </c>
      <c r="E36" s="35" t="s">
        <v>537</v>
      </c>
      <c r="F36" s="35" t="s">
        <v>48</v>
      </c>
      <c r="G36" s="36" t="s">
        <v>436</v>
      </c>
      <c r="H36" s="35" t="s">
        <v>211</v>
      </c>
      <c r="I36" s="35" t="s">
        <v>803</v>
      </c>
      <c r="J36" s="35"/>
    </row>
    <row r="37" spans="1:10" x14ac:dyDescent="0.3">
      <c r="A37" s="36"/>
      <c r="B37" s="36"/>
      <c r="C37" s="35" t="s">
        <v>1582</v>
      </c>
      <c r="D37" s="36"/>
      <c r="E37" s="35"/>
      <c r="F37" s="35"/>
      <c r="G37" s="36"/>
      <c r="H37" s="35"/>
      <c r="I37" s="35"/>
      <c r="J37" s="35"/>
    </row>
    <row r="38" spans="1:10" x14ac:dyDescent="0.3">
      <c r="A38" s="36" t="s">
        <v>122</v>
      </c>
      <c r="B38" s="36" t="s">
        <v>332</v>
      </c>
      <c r="C38" s="35" t="s">
        <v>172</v>
      </c>
      <c r="D38" s="36" t="s">
        <v>1845</v>
      </c>
      <c r="E38" s="35" t="s">
        <v>609</v>
      </c>
      <c r="F38" s="35" t="s">
        <v>23</v>
      </c>
      <c r="G38" s="36" t="s">
        <v>572</v>
      </c>
      <c r="H38" s="35" t="s">
        <v>221</v>
      </c>
      <c r="I38" s="35" t="s">
        <v>806</v>
      </c>
      <c r="J38" s="35"/>
    </row>
    <row r="39" spans="1:10" x14ac:dyDescent="0.3">
      <c r="A39" s="36" t="s">
        <v>225</v>
      </c>
      <c r="B39" s="36" t="s">
        <v>334</v>
      </c>
      <c r="C39" s="35" t="s">
        <v>176</v>
      </c>
      <c r="D39" s="36" t="s">
        <v>1846</v>
      </c>
      <c r="E39" s="35" t="s">
        <v>516</v>
      </c>
      <c r="F39" s="35" t="s">
        <v>30</v>
      </c>
      <c r="G39" s="36" t="s">
        <v>436</v>
      </c>
      <c r="H39" s="35" t="s">
        <v>211</v>
      </c>
      <c r="I39" s="35" t="s">
        <v>968</v>
      </c>
      <c r="J39" s="35"/>
    </row>
    <row r="40" spans="1:10" x14ac:dyDescent="0.3">
      <c r="A40" s="36" t="s">
        <v>128</v>
      </c>
      <c r="B40" s="36" t="s">
        <v>336</v>
      </c>
      <c r="C40" s="35" t="s">
        <v>179</v>
      </c>
      <c r="D40" s="36" t="s">
        <v>1847</v>
      </c>
      <c r="E40" s="35" t="s">
        <v>513</v>
      </c>
      <c r="F40" s="35" t="s">
        <v>30</v>
      </c>
      <c r="G40" s="36" t="s">
        <v>436</v>
      </c>
      <c r="H40" s="35" t="s">
        <v>1710</v>
      </c>
      <c r="I40" s="35" t="s">
        <v>1711</v>
      </c>
      <c r="J40" s="35"/>
    </row>
    <row r="41" spans="1:10" x14ac:dyDescent="0.3">
      <c r="A41" s="36" t="s">
        <v>151</v>
      </c>
      <c r="B41" s="36" t="s">
        <v>338</v>
      </c>
      <c r="C41" s="35" t="s">
        <v>181</v>
      </c>
      <c r="D41" s="36" t="s">
        <v>1848</v>
      </c>
      <c r="E41" s="35" t="s">
        <v>522</v>
      </c>
      <c r="F41" s="35" t="s">
        <v>523</v>
      </c>
      <c r="G41" s="36" t="s">
        <v>436</v>
      </c>
      <c r="H41" s="35" t="s">
        <v>221</v>
      </c>
      <c r="I41" s="35" t="s">
        <v>806</v>
      </c>
      <c r="J41" s="35"/>
    </row>
    <row r="42" spans="1:10" x14ac:dyDescent="0.3">
      <c r="A42" s="36" t="s">
        <v>130</v>
      </c>
      <c r="B42" s="36" t="s">
        <v>340</v>
      </c>
      <c r="C42" s="35" t="s">
        <v>185</v>
      </c>
      <c r="D42" s="36" t="s">
        <v>1849</v>
      </c>
      <c r="E42" s="35" t="s">
        <v>610</v>
      </c>
      <c r="F42" s="35" t="s">
        <v>32</v>
      </c>
      <c r="G42" s="36" t="s">
        <v>572</v>
      </c>
      <c r="H42" s="35" t="s">
        <v>211</v>
      </c>
      <c r="I42" s="35" t="s">
        <v>968</v>
      </c>
      <c r="J42" s="35"/>
    </row>
    <row r="43" spans="1:10" x14ac:dyDescent="0.3">
      <c r="A43" s="36" t="s">
        <v>144</v>
      </c>
      <c r="B43" s="36" t="s">
        <v>342</v>
      </c>
      <c r="C43" s="35" t="s">
        <v>190</v>
      </c>
      <c r="D43" s="36" t="s">
        <v>1850</v>
      </c>
      <c r="E43" s="35" t="s">
        <v>520</v>
      </c>
      <c r="F43" s="35" t="s">
        <v>37</v>
      </c>
      <c r="G43" s="36" t="s">
        <v>436</v>
      </c>
      <c r="H43" s="35" t="s">
        <v>211</v>
      </c>
      <c r="I43" s="35" t="s">
        <v>827</v>
      </c>
      <c r="J43" s="35"/>
    </row>
    <row r="44" spans="1:10" x14ac:dyDescent="0.3">
      <c r="A44" s="36" t="s">
        <v>156</v>
      </c>
      <c r="B44" s="36" t="s">
        <v>343</v>
      </c>
      <c r="C44" s="35" t="s">
        <v>196</v>
      </c>
      <c r="D44" s="36" t="s">
        <v>1851</v>
      </c>
      <c r="E44" s="35" t="s">
        <v>524</v>
      </c>
      <c r="F44" s="35" t="s">
        <v>37</v>
      </c>
      <c r="G44" s="36" t="s">
        <v>436</v>
      </c>
      <c r="H44" s="35" t="s">
        <v>1394</v>
      </c>
      <c r="I44" s="35" t="s">
        <v>1206</v>
      </c>
      <c r="J44" s="35"/>
    </row>
    <row r="45" spans="1:10" x14ac:dyDescent="0.3">
      <c r="A45" s="36" t="s">
        <v>403</v>
      </c>
      <c r="B45" s="36" t="s">
        <v>345</v>
      </c>
      <c r="C45" s="35" t="s">
        <v>201</v>
      </c>
      <c r="D45" s="36" t="s">
        <v>1852</v>
      </c>
      <c r="E45" s="35" t="s">
        <v>611</v>
      </c>
      <c r="F45" s="35" t="s">
        <v>37</v>
      </c>
      <c r="G45" s="36" t="s">
        <v>572</v>
      </c>
      <c r="H45" s="35" t="s">
        <v>260</v>
      </c>
      <c r="I45" s="35" t="s">
        <v>947</v>
      </c>
      <c r="J45" s="35"/>
    </row>
    <row r="46" spans="1:10" x14ac:dyDescent="0.3">
      <c r="A46" s="36" t="s">
        <v>160</v>
      </c>
      <c r="B46" s="36" t="s">
        <v>347</v>
      </c>
      <c r="C46" s="35" t="s">
        <v>203</v>
      </c>
      <c r="D46" s="36" t="s">
        <v>1853</v>
      </c>
      <c r="E46" s="35" t="s">
        <v>1176</v>
      </c>
      <c r="F46" s="35" t="s">
        <v>51</v>
      </c>
      <c r="G46" s="36" t="s">
        <v>436</v>
      </c>
      <c r="H46" s="35" t="s">
        <v>211</v>
      </c>
      <c r="I46" s="35" t="s">
        <v>827</v>
      </c>
      <c r="J46" s="35"/>
    </row>
    <row r="47" spans="1:10" x14ac:dyDescent="0.3">
      <c r="A47" s="36" t="s">
        <v>238</v>
      </c>
      <c r="B47" s="36" t="s">
        <v>348</v>
      </c>
      <c r="C47" s="35" t="s">
        <v>207</v>
      </c>
      <c r="D47" s="36" t="s">
        <v>1854</v>
      </c>
      <c r="E47" s="35" t="s">
        <v>1182</v>
      </c>
      <c r="F47" s="35" t="s">
        <v>613</v>
      </c>
      <c r="G47" s="36" t="s">
        <v>436</v>
      </c>
      <c r="H47" s="35" t="s">
        <v>211</v>
      </c>
      <c r="I47" s="35" t="s">
        <v>968</v>
      </c>
      <c r="J47" s="35"/>
    </row>
    <row r="48" spans="1:10" x14ac:dyDescent="0.3">
      <c r="A48" s="36"/>
      <c r="B48" s="36"/>
      <c r="C48" s="35" t="s">
        <v>1594</v>
      </c>
      <c r="D48" s="36"/>
      <c r="E48" s="35"/>
      <c r="F48" s="35"/>
      <c r="G48" s="36"/>
      <c r="H48" s="35"/>
      <c r="I48" s="35"/>
      <c r="J48" s="35"/>
    </row>
    <row r="49" spans="1:10" x14ac:dyDescent="0.3">
      <c r="A49" s="36" t="s">
        <v>126</v>
      </c>
      <c r="B49" s="36" t="s">
        <v>332</v>
      </c>
      <c r="C49" s="35" t="s">
        <v>172</v>
      </c>
      <c r="D49" s="36" t="s">
        <v>1855</v>
      </c>
      <c r="E49" s="35" t="s">
        <v>516</v>
      </c>
      <c r="F49" s="35" t="s">
        <v>30</v>
      </c>
      <c r="G49" s="36" t="s">
        <v>436</v>
      </c>
      <c r="H49" s="35" t="s">
        <v>275</v>
      </c>
      <c r="I49" s="35" t="s">
        <v>1314</v>
      </c>
      <c r="J49" s="35"/>
    </row>
    <row r="50" spans="1:10" x14ac:dyDescent="0.3">
      <c r="A50" s="36" t="s">
        <v>251</v>
      </c>
      <c r="B50" s="36" t="s">
        <v>334</v>
      </c>
      <c r="C50" s="35" t="s">
        <v>176</v>
      </c>
      <c r="D50" s="36" t="s">
        <v>1856</v>
      </c>
      <c r="E50" s="35" t="s">
        <v>614</v>
      </c>
      <c r="F50" s="35" t="s">
        <v>56</v>
      </c>
      <c r="G50" s="36" t="s">
        <v>572</v>
      </c>
      <c r="H50" s="35" t="s">
        <v>205</v>
      </c>
      <c r="I50" s="35" t="s">
        <v>835</v>
      </c>
      <c r="J50" s="35"/>
    </row>
    <row r="51" spans="1:10" x14ac:dyDescent="0.3">
      <c r="A51" s="36" t="s">
        <v>138</v>
      </c>
      <c r="B51" s="36" t="s">
        <v>336</v>
      </c>
      <c r="C51" s="35" t="s">
        <v>179</v>
      </c>
      <c r="D51" s="36" t="s">
        <v>1857</v>
      </c>
      <c r="E51" s="35" t="s">
        <v>522</v>
      </c>
      <c r="F51" s="35" t="s">
        <v>523</v>
      </c>
      <c r="G51" s="36" t="s">
        <v>436</v>
      </c>
      <c r="H51" s="35" t="s">
        <v>1710</v>
      </c>
      <c r="I51" s="35" t="s">
        <v>1777</v>
      </c>
      <c r="J51" s="35"/>
    </row>
    <row r="52" spans="1:10" x14ac:dyDescent="0.3">
      <c r="A52" s="36" t="s">
        <v>130</v>
      </c>
      <c r="B52" s="36" t="s">
        <v>338</v>
      </c>
      <c r="C52" s="35" t="s">
        <v>181</v>
      </c>
      <c r="D52" s="36" t="s">
        <v>1858</v>
      </c>
      <c r="E52" s="35" t="s">
        <v>612</v>
      </c>
      <c r="F52" s="35" t="s">
        <v>613</v>
      </c>
      <c r="G52" s="36" t="s">
        <v>572</v>
      </c>
      <c r="H52" s="35" t="s">
        <v>211</v>
      </c>
      <c r="I52" s="35" t="s">
        <v>827</v>
      </c>
      <c r="J52" s="35"/>
    </row>
    <row r="53" spans="1:10" x14ac:dyDescent="0.3">
      <c r="A53" s="36" t="s">
        <v>371</v>
      </c>
      <c r="B53" s="36" t="s">
        <v>340</v>
      </c>
      <c r="C53" s="35" t="s">
        <v>185</v>
      </c>
      <c r="D53" s="36" t="s">
        <v>1859</v>
      </c>
      <c r="E53" s="35" t="s">
        <v>524</v>
      </c>
      <c r="F53" s="35" t="s">
        <v>37</v>
      </c>
      <c r="G53" s="36" t="s">
        <v>436</v>
      </c>
      <c r="H53" s="35" t="s">
        <v>1394</v>
      </c>
      <c r="I53" s="35" t="s">
        <v>1415</v>
      </c>
      <c r="J53" s="35"/>
    </row>
    <row r="54" spans="1:10" x14ac:dyDescent="0.3">
      <c r="A54" s="36" t="s">
        <v>378</v>
      </c>
      <c r="B54" s="36" t="s">
        <v>342</v>
      </c>
      <c r="C54" s="35" t="s">
        <v>190</v>
      </c>
      <c r="D54" s="36" t="s">
        <v>1860</v>
      </c>
      <c r="E54" s="35" t="s">
        <v>615</v>
      </c>
      <c r="F54" s="35" t="s">
        <v>32</v>
      </c>
      <c r="G54" s="36" t="s">
        <v>572</v>
      </c>
      <c r="H54" s="35" t="s">
        <v>211</v>
      </c>
      <c r="I54" s="35" t="s">
        <v>827</v>
      </c>
      <c r="J54" s="35"/>
    </row>
    <row r="55" spans="1:10" x14ac:dyDescent="0.3">
      <c r="A55" s="36" t="s">
        <v>433</v>
      </c>
      <c r="B55" s="36" t="s">
        <v>343</v>
      </c>
      <c r="C55" s="35" t="s">
        <v>196</v>
      </c>
      <c r="D55" s="36" t="s">
        <v>1861</v>
      </c>
      <c r="E55" s="35" t="s">
        <v>616</v>
      </c>
      <c r="F55" s="35" t="s">
        <v>77</v>
      </c>
      <c r="G55" s="36" t="s">
        <v>572</v>
      </c>
      <c r="H55" s="35" t="s">
        <v>260</v>
      </c>
      <c r="I55" s="35" t="s">
        <v>947</v>
      </c>
      <c r="J55" s="35"/>
    </row>
    <row r="56" spans="1:10" x14ac:dyDescent="0.3">
      <c r="A56" s="36" t="s">
        <v>148</v>
      </c>
      <c r="B56" s="36" t="s">
        <v>345</v>
      </c>
      <c r="C56" s="35" t="s">
        <v>201</v>
      </c>
      <c r="D56" s="36" t="s">
        <v>1862</v>
      </c>
      <c r="E56" s="35" t="s">
        <v>1192</v>
      </c>
      <c r="F56" s="35" t="s">
        <v>70</v>
      </c>
      <c r="G56" s="36" t="s">
        <v>572</v>
      </c>
      <c r="H56" s="35" t="s">
        <v>1004</v>
      </c>
      <c r="I56" s="35" t="s">
        <v>1202</v>
      </c>
      <c r="J56" s="35"/>
    </row>
    <row r="57" spans="1:10" x14ac:dyDescent="0.3">
      <c r="A57" s="36" t="s">
        <v>493</v>
      </c>
      <c r="B57" s="36" t="s">
        <v>347</v>
      </c>
      <c r="C57" s="35" t="s">
        <v>203</v>
      </c>
      <c r="D57" s="36" t="s">
        <v>1863</v>
      </c>
      <c r="E57" s="35" t="s">
        <v>1177</v>
      </c>
      <c r="F57" s="35" t="s">
        <v>430</v>
      </c>
      <c r="G57" s="36" t="s">
        <v>436</v>
      </c>
      <c r="H57" s="35" t="s">
        <v>211</v>
      </c>
      <c r="I57" s="35" t="s">
        <v>803</v>
      </c>
      <c r="J57" s="35"/>
    </row>
    <row r="58" spans="1:10" x14ac:dyDescent="0.3">
      <c r="A58" s="36" t="s">
        <v>495</v>
      </c>
      <c r="B58" s="28" t="s">
        <v>348</v>
      </c>
      <c r="C58" s="27" t="s">
        <v>207</v>
      </c>
      <c r="D58" s="36" t="s">
        <v>1864</v>
      </c>
      <c r="E58" s="35" t="s">
        <v>515</v>
      </c>
      <c r="F58" s="35" t="s">
        <v>36</v>
      </c>
      <c r="G58" s="36" t="s">
        <v>436</v>
      </c>
      <c r="H58" s="35" t="s">
        <v>211</v>
      </c>
      <c r="I58" s="35" t="s">
        <v>968</v>
      </c>
      <c r="J58" s="35"/>
    </row>
    <row r="59" spans="1:10" x14ac:dyDescent="0.3">
      <c r="A59" s="36"/>
      <c r="B59" s="36"/>
      <c r="C59" s="35" t="s">
        <v>1605</v>
      </c>
      <c r="D59" s="36"/>
      <c r="E59" s="35"/>
      <c r="F59" s="35"/>
      <c r="G59" s="36"/>
      <c r="H59" s="35"/>
      <c r="I59" s="35"/>
      <c r="J59" s="35"/>
    </row>
    <row r="60" spans="1:10" x14ac:dyDescent="0.3">
      <c r="A60" s="36" t="s">
        <v>250</v>
      </c>
      <c r="B60" s="36" t="s">
        <v>332</v>
      </c>
      <c r="C60" s="35" t="s">
        <v>172</v>
      </c>
      <c r="D60" s="36" t="s">
        <v>1865</v>
      </c>
      <c r="E60" s="35" t="s">
        <v>522</v>
      </c>
      <c r="F60" s="35" t="s">
        <v>523</v>
      </c>
      <c r="G60" s="36" t="s">
        <v>436</v>
      </c>
      <c r="H60" s="35" t="s">
        <v>1710</v>
      </c>
      <c r="I60" s="35" t="s">
        <v>1711</v>
      </c>
      <c r="J60" s="35"/>
    </row>
    <row r="61" spans="1:10" x14ac:dyDescent="0.3">
      <c r="A61" s="36" t="s">
        <v>232</v>
      </c>
      <c r="B61" s="36" t="s">
        <v>334</v>
      </c>
      <c r="C61" s="35" t="s">
        <v>176</v>
      </c>
      <c r="D61" s="36" t="s">
        <v>1866</v>
      </c>
      <c r="E61" s="35" t="s">
        <v>614</v>
      </c>
      <c r="F61" s="35" t="s">
        <v>56</v>
      </c>
      <c r="G61" s="36" t="s">
        <v>572</v>
      </c>
      <c r="H61" s="35" t="s">
        <v>1394</v>
      </c>
      <c r="I61" s="35" t="s">
        <v>1206</v>
      </c>
      <c r="J61" s="35"/>
    </row>
    <row r="62" spans="1:10" x14ac:dyDescent="0.3">
      <c r="A62" s="36" t="s">
        <v>122</v>
      </c>
      <c r="B62" s="36" t="s">
        <v>336</v>
      </c>
      <c r="C62" s="35" t="s">
        <v>179</v>
      </c>
      <c r="D62" s="36" t="s">
        <v>1867</v>
      </c>
      <c r="E62" s="35" t="s">
        <v>516</v>
      </c>
      <c r="F62" s="35" t="s">
        <v>30</v>
      </c>
      <c r="G62" s="36" t="s">
        <v>436</v>
      </c>
      <c r="H62" s="35" t="s">
        <v>831</v>
      </c>
      <c r="I62" s="35" t="s">
        <v>832</v>
      </c>
      <c r="J62" s="35"/>
    </row>
    <row r="63" spans="1:10" x14ac:dyDescent="0.3">
      <c r="A63" s="36" t="s">
        <v>141</v>
      </c>
      <c r="B63" s="36" t="s">
        <v>338</v>
      </c>
      <c r="C63" s="35" t="s">
        <v>181</v>
      </c>
      <c r="D63" s="36" t="s">
        <v>1868</v>
      </c>
      <c r="E63" s="35" t="s">
        <v>612</v>
      </c>
      <c r="F63" s="35" t="s">
        <v>613</v>
      </c>
      <c r="G63" s="36" t="s">
        <v>572</v>
      </c>
      <c r="H63" s="35" t="s">
        <v>1394</v>
      </c>
      <c r="I63" s="35" t="s">
        <v>1206</v>
      </c>
      <c r="J63" s="35"/>
    </row>
    <row r="64" spans="1:10" x14ac:dyDescent="0.3">
      <c r="A64" s="36" t="s">
        <v>405</v>
      </c>
      <c r="B64" s="36" t="s">
        <v>340</v>
      </c>
      <c r="C64" s="35" t="s">
        <v>185</v>
      </c>
      <c r="D64" s="36" t="s">
        <v>1869</v>
      </c>
      <c r="E64" s="35" t="s">
        <v>611</v>
      </c>
      <c r="F64" s="35" t="s">
        <v>37</v>
      </c>
      <c r="G64" s="36" t="s">
        <v>572</v>
      </c>
      <c r="H64" s="35" t="s">
        <v>211</v>
      </c>
      <c r="I64" s="35" t="s">
        <v>968</v>
      </c>
      <c r="J64" s="35"/>
    </row>
    <row r="65" spans="1:10" x14ac:dyDescent="0.3">
      <c r="A65" s="36" t="s">
        <v>410</v>
      </c>
      <c r="B65" s="36" t="s">
        <v>342</v>
      </c>
      <c r="C65" s="35" t="s">
        <v>190</v>
      </c>
      <c r="D65" s="36" t="s">
        <v>1870</v>
      </c>
      <c r="E65" s="35" t="s">
        <v>520</v>
      </c>
      <c r="F65" s="35" t="s">
        <v>37</v>
      </c>
      <c r="G65" s="36" t="s">
        <v>436</v>
      </c>
      <c r="H65" s="35" t="s">
        <v>211</v>
      </c>
      <c r="I65" s="35" t="s">
        <v>968</v>
      </c>
      <c r="J65" s="35"/>
    </row>
    <row r="66" spans="1:10" x14ac:dyDescent="0.3">
      <c r="A66" s="36" t="s">
        <v>308</v>
      </c>
      <c r="B66" s="36" t="s">
        <v>343</v>
      </c>
      <c r="C66" s="35" t="s">
        <v>196</v>
      </c>
      <c r="D66" s="36" t="s">
        <v>1871</v>
      </c>
      <c r="E66" s="35" t="s">
        <v>616</v>
      </c>
      <c r="F66" s="35" t="s">
        <v>77</v>
      </c>
      <c r="G66" s="36" t="s">
        <v>572</v>
      </c>
      <c r="H66" s="35" t="s">
        <v>205</v>
      </c>
      <c r="I66" s="35" t="s">
        <v>1555</v>
      </c>
      <c r="J66" s="35"/>
    </row>
    <row r="67" spans="1:10" x14ac:dyDescent="0.3">
      <c r="A67" s="36" t="s">
        <v>369</v>
      </c>
      <c r="B67" s="36" t="s">
        <v>345</v>
      </c>
      <c r="C67" s="35" t="s">
        <v>201</v>
      </c>
      <c r="D67" s="36" t="s">
        <v>1872</v>
      </c>
      <c r="E67" s="35" t="s">
        <v>524</v>
      </c>
      <c r="F67" s="35" t="s">
        <v>37</v>
      </c>
      <c r="G67" s="36" t="s">
        <v>436</v>
      </c>
      <c r="H67" s="35" t="s">
        <v>211</v>
      </c>
      <c r="I67" s="35" t="s">
        <v>968</v>
      </c>
      <c r="J67" s="35"/>
    </row>
    <row r="68" spans="1:10" x14ac:dyDescent="0.3">
      <c r="A68" s="36"/>
      <c r="B68" s="36"/>
      <c r="C68" s="35" t="s">
        <v>1873</v>
      </c>
      <c r="D68" s="36"/>
      <c r="E68" s="35"/>
      <c r="F68" s="35"/>
      <c r="G68" s="36"/>
      <c r="H68" s="35"/>
      <c r="I68" s="35"/>
      <c r="J68" s="35"/>
    </row>
    <row r="69" spans="1:10" s="74" customFormat="1" x14ac:dyDescent="0.3">
      <c r="A69" s="72" t="s">
        <v>127</v>
      </c>
      <c r="B69" s="72" t="s">
        <v>332</v>
      </c>
      <c r="C69" s="73" t="s">
        <v>172</v>
      </c>
      <c r="D69" s="72" t="s">
        <v>1874</v>
      </c>
      <c r="E69" s="73" t="s">
        <v>1192</v>
      </c>
      <c r="F69" s="73" t="s">
        <v>70</v>
      </c>
      <c r="G69" s="72" t="s">
        <v>572</v>
      </c>
      <c r="H69" s="73" t="s">
        <v>1004</v>
      </c>
      <c r="I69" s="73" t="s">
        <v>1202</v>
      </c>
      <c r="J69" s="73" t="s">
        <v>288</v>
      </c>
    </row>
    <row r="70" spans="1:10" x14ac:dyDescent="0.3">
      <c r="A70" s="36" t="s">
        <v>138</v>
      </c>
      <c r="B70" s="36" t="s">
        <v>334</v>
      </c>
      <c r="C70" s="35" t="s">
        <v>176</v>
      </c>
      <c r="D70" s="36" t="s">
        <v>1875</v>
      </c>
      <c r="E70" s="35" t="s">
        <v>536</v>
      </c>
      <c r="F70" s="35" t="s">
        <v>48</v>
      </c>
      <c r="G70" s="36" t="s">
        <v>436</v>
      </c>
      <c r="H70" s="35" t="s">
        <v>211</v>
      </c>
      <c r="I70" s="35" t="s">
        <v>854</v>
      </c>
      <c r="J70" s="35" t="s">
        <v>1821</v>
      </c>
    </row>
    <row r="71" spans="1:10" x14ac:dyDescent="0.3">
      <c r="A71" s="36" t="s">
        <v>128</v>
      </c>
      <c r="B71" s="36" t="s">
        <v>336</v>
      </c>
      <c r="C71" s="35" t="s">
        <v>179</v>
      </c>
      <c r="D71" s="36" t="s">
        <v>1876</v>
      </c>
      <c r="E71" s="35" t="s">
        <v>512</v>
      </c>
      <c r="F71" s="35" t="s">
        <v>80</v>
      </c>
      <c r="G71" s="36" t="s">
        <v>436</v>
      </c>
      <c r="H71" s="35" t="s">
        <v>1394</v>
      </c>
      <c r="I71" s="35" t="s">
        <v>1415</v>
      </c>
      <c r="J71" s="35" t="s">
        <v>1197</v>
      </c>
    </row>
    <row r="72" spans="1:10" x14ac:dyDescent="0.3">
      <c r="A72" s="36" t="s">
        <v>151</v>
      </c>
      <c r="B72" s="36" t="s">
        <v>338</v>
      </c>
      <c r="C72" s="35" t="s">
        <v>181</v>
      </c>
      <c r="D72" s="36" t="s">
        <v>1877</v>
      </c>
      <c r="E72" s="35" t="s">
        <v>535</v>
      </c>
      <c r="F72" s="35" t="s">
        <v>1171</v>
      </c>
      <c r="G72" s="36" t="s">
        <v>436</v>
      </c>
      <c r="H72" s="35" t="s">
        <v>211</v>
      </c>
      <c r="I72" s="35" t="s">
        <v>803</v>
      </c>
      <c r="J72" s="35" t="s">
        <v>1453</v>
      </c>
    </row>
    <row r="73" spans="1:10" x14ac:dyDescent="0.3">
      <c r="A73" s="36" t="s">
        <v>155</v>
      </c>
      <c r="B73" s="36" t="s">
        <v>340</v>
      </c>
      <c r="C73" s="35" t="s">
        <v>185</v>
      </c>
      <c r="D73" s="36" t="s">
        <v>1878</v>
      </c>
      <c r="E73" s="35" t="s">
        <v>537</v>
      </c>
      <c r="F73" s="35" t="s">
        <v>48</v>
      </c>
      <c r="G73" s="36" t="s">
        <v>436</v>
      </c>
      <c r="H73" s="35" t="s">
        <v>1394</v>
      </c>
      <c r="I73" s="35" t="s">
        <v>1415</v>
      </c>
      <c r="J73" s="35" t="s">
        <v>1197</v>
      </c>
    </row>
    <row r="74" spans="1:10" x14ac:dyDescent="0.3">
      <c r="A74" s="36" t="s">
        <v>369</v>
      </c>
      <c r="B74" s="36" t="s">
        <v>342</v>
      </c>
      <c r="C74" s="35" t="s">
        <v>190</v>
      </c>
      <c r="D74" s="36" t="s">
        <v>1879</v>
      </c>
      <c r="E74" s="35" t="s">
        <v>1179</v>
      </c>
      <c r="F74" s="35" t="s">
        <v>430</v>
      </c>
      <c r="G74" s="36" t="s">
        <v>572</v>
      </c>
      <c r="H74" s="35" t="s">
        <v>1880</v>
      </c>
      <c r="I74" s="35" t="s">
        <v>1555</v>
      </c>
      <c r="J74" s="35"/>
    </row>
    <row r="75" spans="1:10" x14ac:dyDescent="0.3">
      <c r="A75" s="36" t="s">
        <v>374</v>
      </c>
      <c r="B75" s="36" t="s">
        <v>343</v>
      </c>
      <c r="C75" s="35" t="s">
        <v>196</v>
      </c>
      <c r="D75" s="36" t="s">
        <v>1881</v>
      </c>
      <c r="E75" s="35" t="s">
        <v>515</v>
      </c>
      <c r="F75" s="35" t="s">
        <v>36</v>
      </c>
      <c r="G75" s="36" t="s">
        <v>436</v>
      </c>
      <c r="H75" s="35" t="s">
        <v>1004</v>
      </c>
      <c r="I75" s="35" t="s">
        <v>1202</v>
      </c>
      <c r="J75" s="35" t="s">
        <v>291</v>
      </c>
    </row>
    <row r="76" spans="1:10" x14ac:dyDescent="0.3">
      <c r="A76" s="36" t="s">
        <v>564</v>
      </c>
      <c r="B76" s="36" t="s">
        <v>345</v>
      </c>
      <c r="C76" s="35" t="s">
        <v>201</v>
      </c>
      <c r="D76" s="36" t="s">
        <v>1882</v>
      </c>
      <c r="E76" s="35" t="s">
        <v>538</v>
      </c>
      <c r="F76" s="35" t="s">
        <v>56</v>
      </c>
      <c r="G76" s="36" t="s">
        <v>436</v>
      </c>
      <c r="H76" s="35" t="s">
        <v>211</v>
      </c>
      <c r="I76" s="35" t="s">
        <v>861</v>
      </c>
      <c r="J76" s="35" t="s">
        <v>1311</v>
      </c>
    </row>
    <row r="77" spans="1:10" x14ac:dyDescent="0.3">
      <c r="A77" s="36" t="s">
        <v>540</v>
      </c>
      <c r="B77" s="36" t="s">
        <v>347</v>
      </c>
      <c r="C77" s="35" t="s">
        <v>203</v>
      </c>
      <c r="D77" s="36" t="s">
        <v>1883</v>
      </c>
      <c r="E77" s="35" t="s">
        <v>1178</v>
      </c>
      <c r="F77" s="35" t="s">
        <v>70</v>
      </c>
      <c r="G77" s="36" t="s">
        <v>436</v>
      </c>
      <c r="H77" s="35" t="s">
        <v>211</v>
      </c>
      <c r="I77" s="35" t="s">
        <v>968</v>
      </c>
      <c r="J77" s="35" t="s">
        <v>291</v>
      </c>
    </row>
    <row r="78" spans="1:10" x14ac:dyDescent="0.3">
      <c r="A78" s="36"/>
      <c r="B78" s="36"/>
      <c r="C78" s="35" t="s">
        <v>1884</v>
      </c>
      <c r="D78" s="36"/>
      <c r="E78" s="35"/>
      <c r="F78" s="35"/>
      <c r="G78" s="36"/>
      <c r="H78" s="35"/>
      <c r="I78" s="35"/>
      <c r="J78" s="35"/>
    </row>
    <row r="79" spans="1:10" x14ac:dyDescent="0.3">
      <c r="A79" s="36" t="s">
        <v>137</v>
      </c>
      <c r="B79" s="36" t="s">
        <v>332</v>
      </c>
      <c r="C79" s="35" t="s">
        <v>172</v>
      </c>
      <c r="D79" s="36" t="s">
        <v>1885</v>
      </c>
      <c r="E79" s="35" t="s">
        <v>535</v>
      </c>
      <c r="F79" s="35" t="s">
        <v>1171</v>
      </c>
      <c r="G79" s="36" t="s">
        <v>436</v>
      </c>
      <c r="H79" s="35" t="s">
        <v>1710</v>
      </c>
      <c r="I79" s="35" t="s">
        <v>1711</v>
      </c>
      <c r="J79" s="35"/>
    </row>
    <row r="80" spans="1:10" x14ac:dyDescent="0.3">
      <c r="A80" s="36" t="s">
        <v>153</v>
      </c>
      <c r="B80" s="36" t="s">
        <v>334</v>
      </c>
      <c r="C80" s="35" t="s">
        <v>176</v>
      </c>
      <c r="D80" s="36" t="s">
        <v>1886</v>
      </c>
      <c r="E80" s="35" t="s">
        <v>607</v>
      </c>
      <c r="F80" s="35" t="s">
        <v>25</v>
      </c>
      <c r="G80" s="36" t="s">
        <v>572</v>
      </c>
      <c r="H80" s="35" t="s">
        <v>307</v>
      </c>
      <c r="I80" s="35" t="s">
        <v>815</v>
      </c>
      <c r="J80" s="35"/>
    </row>
    <row r="81" spans="1:10" x14ac:dyDescent="0.3">
      <c r="A81" s="36" t="s">
        <v>489</v>
      </c>
      <c r="B81" s="36" t="s">
        <v>336</v>
      </c>
      <c r="C81" s="35" t="s">
        <v>179</v>
      </c>
      <c r="D81" s="36" t="s">
        <v>1887</v>
      </c>
      <c r="E81" s="35" t="s">
        <v>512</v>
      </c>
      <c r="F81" s="35" t="s">
        <v>80</v>
      </c>
      <c r="G81" s="36" t="s">
        <v>436</v>
      </c>
      <c r="H81" s="35" t="s">
        <v>1710</v>
      </c>
      <c r="I81" s="35" t="s">
        <v>1727</v>
      </c>
      <c r="J81" s="35"/>
    </row>
    <row r="82" spans="1:10" x14ac:dyDescent="0.3">
      <c r="A82" s="36" t="s">
        <v>130</v>
      </c>
      <c r="B82" s="36" t="s">
        <v>338</v>
      </c>
      <c r="C82" s="35" t="s">
        <v>181</v>
      </c>
      <c r="D82" s="36" t="s">
        <v>1888</v>
      </c>
      <c r="E82" s="35" t="s">
        <v>537</v>
      </c>
      <c r="F82" s="35" t="s">
        <v>48</v>
      </c>
      <c r="G82" s="36" t="s">
        <v>436</v>
      </c>
      <c r="H82" s="35" t="s">
        <v>1710</v>
      </c>
      <c r="I82" s="35" t="s">
        <v>1727</v>
      </c>
      <c r="J82" s="35"/>
    </row>
    <row r="83" spans="1:10" x14ac:dyDescent="0.3">
      <c r="A83" s="36"/>
      <c r="B83" s="36"/>
      <c r="C83" s="35" t="s">
        <v>1889</v>
      </c>
      <c r="D83" s="36"/>
      <c r="E83" s="35"/>
      <c r="F83" s="35"/>
      <c r="G83" s="36"/>
      <c r="H83" s="35"/>
      <c r="I83" s="35"/>
      <c r="J83" s="35"/>
    </row>
    <row r="84" spans="1:10" x14ac:dyDescent="0.3">
      <c r="A84" s="36" t="s">
        <v>489</v>
      </c>
      <c r="B84" s="36" t="s">
        <v>332</v>
      </c>
      <c r="C84" s="35" t="s">
        <v>172</v>
      </c>
      <c r="D84" s="36" t="s">
        <v>1890</v>
      </c>
      <c r="E84" s="35" t="s">
        <v>611</v>
      </c>
      <c r="F84" s="35" t="s">
        <v>37</v>
      </c>
      <c r="G84" s="36" t="s">
        <v>572</v>
      </c>
      <c r="H84" s="35" t="s">
        <v>1710</v>
      </c>
      <c r="I84" s="35" t="s">
        <v>1727</v>
      </c>
      <c r="J84" s="35"/>
    </row>
    <row r="85" spans="1:10" x14ac:dyDescent="0.3">
      <c r="A85" s="36" t="s">
        <v>405</v>
      </c>
      <c r="B85" s="36" t="s">
        <v>334</v>
      </c>
      <c r="C85" s="35" t="s">
        <v>176</v>
      </c>
      <c r="D85" s="36" t="s">
        <v>1891</v>
      </c>
      <c r="E85" s="35" t="s">
        <v>520</v>
      </c>
      <c r="F85" s="35" t="s">
        <v>37</v>
      </c>
      <c r="G85" s="36" t="s">
        <v>436</v>
      </c>
      <c r="H85" s="35" t="s">
        <v>1394</v>
      </c>
      <c r="I85" s="35" t="s">
        <v>1415</v>
      </c>
      <c r="J85" s="35"/>
    </row>
    <row r="86" spans="1:10" x14ac:dyDescent="0.3">
      <c r="A86" s="36" t="s">
        <v>371</v>
      </c>
      <c r="B86" s="36" t="s">
        <v>336</v>
      </c>
      <c r="C86" s="35" t="s">
        <v>179</v>
      </c>
      <c r="D86" s="36" t="s">
        <v>1892</v>
      </c>
      <c r="E86" s="35" t="s">
        <v>524</v>
      </c>
      <c r="F86" s="35" t="s">
        <v>37</v>
      </c>
      <c r="G86" s="36" t="s">
        <v>436</v>
      </c>
      <c r="H86" s="35" t="s">
        <v>1710</v>
      </c>
      <c r="I86" s="35" t="s">
        <v>1727</v>
      </c>
      <c r="J86" s="35"/>
    </row>
    <row r="87" spans="1:10" x14ac:dyDescent="0.3">
      <c r="A87" s="36" t="s">
        <v>157</v>
      </c>
      <c r="B87" s="36" t="s">
        <v>338</v>
      </c>
      <c r="C87" s="35" t="s">
        <v>181</v>
      </c>
      <c r="D87" s="36" t="s">
        <v>1893</v>
      </c>
      <c r="E87" s="35" t="s">
        <v>616</v>
      </c>
      <c r="F87" s="35" t="s">
        <v>77</v>
      </c>
      <c r="G87" s="36" t="s">
        <v>572</v>
      </c>
      <c r="H87" s="35" t="s">
        <v>1394</v>
      </c>
      <c r="I87" s="35" t="s">
        <v>1415</v>
      </c>
      <c r="J87" s="35"/>
    </row>
    <row r="88" spans="1:10" x14ac:dyDescent="0.3">
      <c r="A88" s="36"/>
      <c r="B88" s="36"/>
      <c r="C88" s="35" t="s">
        <v>1295</v>
      </c>
      <c r="D88" s="36"/>
      <c r="E88" s="35"/>
      <c r="F88" s="35"/>
      <c r="G88" s="36"/>
      <c r="H88" s="35"/>
      <c r="I88" s="35"/>
      <c r="J88" s="35"/>
    </row>
    <row r="89" spans="1:10" s="74" customFormat="1" x14ac:dyDescent="0.3">
      <c r="A89" s="72" t="s">
        <v>250</v>
      </c>
      <c r="B89" s="72" t="s">
        <v>332</v>
      </c>
      <c r="C89" s="73" t="s">
        <v>172</v>
      </c>
      <c r="D89" s="72" t="s">
        <v>1638</v>
      </c>
      <c r="E89" s="73" t="s">
        <v>1192</v>
      </c>
      <c r="F89" s="73" t="s">
        <v>70</v>
      </c>
      <c r="G89" s="72" t="s">
        <v>572</v>
      </c>
      <c r="H89" s="73" t="s">
        <v>211</v>
      </c>
      <c r="I89" s="73" t="s">
        <v>803</v>
      </c>
      <c r="J89" s="73"/>
    </row>
    <row r="90" spans="1:10" x14ac:dyDescent="0.3">
      <c r="A90" s="36" t="s">
        <v>391</v>
      </c>
      <c r="B90" s="36" t="s">
        <v>334</v>
      </c>
      <c r="C90" s="35" t="s">
        <v>176</v>
      </c>
      <c r="D90" s="36" t="s">
        <v>1894</v>
      </c>
      <c r="E90" s="35" t="s">
        <v>541</v>
      </c>
      <c r="F90" s="35" t="s">
        <v>28</v>
      </c>
      <c r="G90" s="36" t="s">
        <v>436</v>
      </c>
      <c r="H90" s="35" t="s">
        <v>1710</v>
      </c>
      <c r="I90" s="35" t="s">
        <v>1711</v>
      </c>
      <c r="J90" s="35"/>
    </row>
    <row r="91" spans="1:10" x14ac:dyDescent="0.3">
      <c r="A91" s="36" t="s">
        <v>156</v>
      </c>
      <c r="B91" s="36" t="s">
        <v>336</v>
      </c>
      <c r="C91" s="35" t="s">
        <v>179</v>
      </c>
      <c r="D91" s="36" t="s">
        <v>1296</v>
      </c>
      <c r="E91" s="35" t="s">
        <v>620</v>
      </c>
      <c r="F91" s="35" t="s">
        <v>63</v>
      </c>
      <c r="G91" s="36" t="s">
        <v>572</v>
      </c>
      <c r="H91" s="35" t="s">
        <v>260</v>
      </c>
      <c r="I91" s="35" t="s">
        <v>947</v>
      </c>
      <c r="J91" s="35"/>
    </row>
    <row r="92" spans="1:10" x14ac:dyDescent="0.3">
      <c r="A92" s="36" t="s">
        <v>1895</v>
      </c>
      <c r="B92" s="36" t="s">
        <v>336</v>
      </c>
      <c r="C92" s="35" t="s">
        <v>179</v>
      </c>
      <c r="D92" s="36" t="s">
        <v>1296</v>
      </c>
      <c r="E92" s="35" t="s">
        <v>619</v>
      </c>
      <c r="F92" s="35" t="s">
        <v>28</v>
      </c>
      <c r="G92" s="36" t="s">
        <v>572</v>
      </c>
      <c r="H92" s="35" t="s">
        <v>260</v>
      </c>
      <c r="I92" s="35" t="s">
        <v>958</v>
      </c>
      <c r="J92" s="35"/>
    </row>
    <row r="93" spans="1:10" x14ac:dyDescent="0.3">
      <c r="A93" s="36" t="s">
        <v>148</v>
      </c>
      <c r="B93" s="36" t="s">
        <v>340</v>
      </c>
      <c r="C93" s="35" t="s">
        <v>185</v>
      </c>
      <c r="D93" s="36" t="s">
        <v>1300</v>
      </c>
      <c r="E93" s="35" t="s">
        <v>543</v>
      </c>
      <c r="F93" s="35" t="s">
        <v>46</v>
      </c>
      <c r="G93" s="36" t="s">
        <v>436</v>
      </c>
      <c r="H93" s="35" t="s">
        <v>260</v>
      </c>
      <c r="I93" s="35" t="s">
        <v>958</v>
      </c>
      <c r="J93" s="35"/>
    </row>
    <row r="94" spans="1:10" x14ac:dyDescent="0.3">
      <c r="A94" s="36" t="s">
        <v>435</v>
      </c>
      <c r="B94" s="36" t="s">
        <v>342</v>
      </c>
      <c r="C94" s="35" t="s">
        <v>190</v>
      </c>
      <c r="D94" s="36" t="s">
        <v>1471</v>
      </c>
      <c r="E94" s="35" t="s">
        <v>1178</v>
      </c>
      <c r="F94" s="35" t="s">
        <v>70</v>
      </c>
      <c r="G94" s="36" t="s">
        <v>436</v>
      </c>
      <c r="H94" s="35" t="s">
        <v>211</v>
      </c>
      <c r="I94" s="35" t="s">
        <v>803</v>
      </c>
      <c r="J94" s="35"/>
    </row>
    <row r="95" spans="1:10" x14ac:dyDescent="0.3">
      <c r="A95" s="36" t="s">
        <v>431</v>
      </c>
      <c r="B95" s="36" t="s">
        <v>343</v>
      </c>
      <c r="C95" s="35" t="s">
        <v>196</v>
      </c>
      <c r="D95" s="36" t="s">
        <v>264</v>
      </c>
      <c r="E95" s="35" t="s">
        <v>515</v>
      </c>
      <c r="F95" s="35" t="s">
        <v>36</v>
      </c>
      <c r="G95" s="36" t="s">
        <v>436</v>
      </c>
      <c r="H95" s="35" t="s">
        <v>211</v>
      </c>
      <c r="I95" s="35" t="s">
        <v>803</v>
      </c>
      <c r="J95" s="35"/>
    </row>
    <row r="96" spans="1:10" x14ac:dyDescent="0.3">
      <c r="A96" s="36"/>
      <c r="B96" s="36"/>
      <c r="C96" s="35" t="s">
        <v>1301</v>
      </c>
      <c r="D96" s="36"/>
      <c r="E96" s="35"/>
      <c r="F96" s="35"/>
      <c r="G96" s="36"/>
      <c r="H96" s="35"/>
      <c r="I96" s="35"/>
      <c r="J96" s="35"/>
    </row>
    <row r="97" spans="1:10" x14ac:dyDescent="0.3">
      <c r="A97" s="36" t="s">
        <v>235</v>
      </c>
      <c r="B97" s="36" t="s">
        <v>332</v>
      </c>
      <c r="C97" s="35" t="s">
        <v>172</v>
      </c>
      <c r="D97" s="36" t="s">
        <v>279</v>
      </c>
      <c r="E97" s="35" t="s">
        <v>548</v>
      </c>
      <c r="F97" s="35" t="s">
        <v>69</v>
      </c>
      <c r="G97" s="36" t="s">
        <v>436</v>
      </c>
      <c r="H97" s="35" t="s">
        <v>1717</v>
      </c>
      <c r="I97" s="35" t="s">
        <v>911</v>
      </c>
      <c r="J97" s="35"/>
    </row>
    <row r="98" spans="1:10" x14ac:dyDescent="0.3">
      <c r="A98" s="36" t="s">
        <v>120</v>
      </c>
      <c r="B98" s="36" t="s">
        <v>334</v>
      </c>
      <c r="C98" s="35" t="s">
        <v>176</v>
      </c>
      <c r="D98" s="36" t="s">
        <v>1896</v>
      </c>
      <c r="E98" s="35" t="s">
        <v>550</v>
      </c>
      <c r="F98" s="35" t="s">
        <v>69</v>
      </c>
      <c r="G98" s="36" t="s">
        <v>436</v>
      </c>
      <c r="H98" s="35" t="s">
        <v>910</v>
      </c>
      <c r="I98" s="35" t="s">
        <v>911</v>
      </c>
      <c r="J98" s="35"/>
    </row>
    <row r="99" spans="1:10" s="74" customFormat="1" x14ac:dyDescent="0.3">
      <c r="A99" s="72" t="s">
        <v>141</v>
      </c>
      <c r="B99" s="72" t="s">
        <v>336</v>
      </c>
      <c r="C99" s="73" t="s">
        <v>179</v>
      </c>
      <c r="D99" s="72" t="s">
        <v>1303</v>
      </c>
      <c r="E99" s="73" t="s">
        <v>1192</v>
      </c>
      <c r="F99" s="73" t="s">
        <v>70</v>
      </c>
      <c r="G99" s="72" t="s">
        <v>572</v>
      </c>
      <c r="H99" s="73" t="s">
        <v>1004</v>
      </c>
      <c r="I99" s="73" t="s">
        <v>1202</v>
      </c>
      <c r="J99" s="73"/>
    </row>
    <row r="100" spans="1:10" x14ac:dyDescent="0.3">
      <c r="A100" s="36" t="s">
        <v>498</v>
      </c>
      <c r="B100" s="36" t="s">
        <v>338</v>
      </c>
      <c r="C100" s="35" t="s">
        <v>181</v>
      </c>
      <c r="D100" s="36" t="s">
        <v>1897</v>
      </c>
      <c r="E100" s="35" t="s">
        <v>1181</v>
      </c>
      <c r="F100" s="35" t="s">
        <v>69</v>
      </c>
      <c r="G100" s="36" t="s">
        <v>572</v>
      </c>
      <c r="H100" s="35" t="s">
        <v>211</v>
      </c>
      <c r="I100" s="35" t="s">
        <v>1898</v>
      </c>
      <c r="J100" s="35"/>
    </row>
    <row r="101" spans="1:10" x14ac:dyDescent="0.3">
      <c r="A101" s="36" t="s">
        <v>492</v>
      </c>
      <c r="B101" s="36" t="s">
        <v>340</v>
      </c>
      <c r="C101" s="35" t="s">
        <v>185</v>
      </c>
      <c r="D101" s="36" t="s">
        <v>1305</v>
      </c>
      <c r="E101" s="35" t="s">
        <v>515</v>
      </c>
      <c r="F101" s="35" t="s">
        <v>36</v>
      </c>
      <c r="G101" s="36" t="s">
        <v>436</v>
      </c>
      <c r="H101" s="35" t="s">
        <v>1496</v>
      </c>
      <c r="I101" s="35" t="s">
        <v>835</v>
      </c>
      <c r="J101" s="35"/>
    </row>
    <row r="102" spans="1:10" x14ac:dyDescent="0.3">
      <c r="A102" s="36" t="s">
        <v>381</v>
      </c>
      <c r="B102" s="36" t="s">
        <v>342</v>
      </c>
      <c r="C102" s="35" t="s">
        <v>190</v>
      </c>
      <c r="D102" s="36" t="s">
        <v>274</v>
      </c>
      <c r="E102" s="35" t="s">
        <v>1178</v>
      </c>
      <c r="F102" s="35" t="s">
        <v>70</v>
      </c>
      <c r="G102" s="36" t="s">
        <v>436</v>
      </c>
      <c r="H102" s="35" t="s">
        <v>211</v>
      </c>
      <c r="I102" s="35" t="s">
        <v>968</v>
      </c>
      <c r="J102" s="35"/>
    </row>
    <row r="103" spans="1:10" x14ac:dyDescent="0.3">
      <c r="A103" s="36"/>
      <c r="B103" s="36"/>
      <c r="C103" s="35" t="s">
        <v>1306</v>
      </c>
      <c r="D103" s="36"/>
      <c r="E103" s="35"/>
      <c r="F103" s="35"/>
      <c r="G103" s="36"/>
      <c r="H103" s="35"/>
      <c r="I103" s="35"/>
      <c r="J103" s="35"/>
    </row>
    <row r="104" spans="1:10" s="74" customFormat="1" x14ac:dyDescent="0.3">
      <c r="A104" s="72" t="s">
        <v>369</v>
      </c>
      <c r="B104" s="72" t="s">
        <v>332</v>
      </c>
      <c r="C104" s="73" t="s">
        <v>172</v>
      </c>
      <c r="D104" s="72" t="s">
        <v>1899</v>
      </c>
      <c r="E104" s="73" t="s">
        <v>1192</v>
      </c>
      <c r="F104" s="73" t="s">
        <v>70</v>
      </c>
      <c r="G104" s="72" t="s">
        <v>572</v>
      </c>
      <c r="H104" s="73" t="s">
        <v>1004</v>
      </c>
      <c r="I104" s="73" t="s">
        <v>911</v>
      </c>
      <c r="J104" s="73" t="s">
        <v>881</v>
      </c>
    </row>
    <row r="105" spans="1:10" x14ac:dyDescent="0.3">
      <c r="A105" s="36" t="s">
        <v>158</v>
      </c>
      <c r="B105" s="36" t="s">
        <v>334</v>
      </c>
      <c r="C105" s="35" t="s">
        <v>176</v>
      </c>
      <c r="D105" s="36" t="s">
        <v>1900</v>
      </c>
      <c r="E105" s="35" t="s">
        <v>621</v>
      </c>
      <c r="F105" s="35" t="s">
        <v>18</v>
      </c>
      <c r="G105" s="36" t="s">
        <v>572</v>
      </c>
      <c r="H105" s="35" t="s">
        <v>221</v>
      </c>
      <c r="I105" s="35" t="s">
        <v>806</v>
      </c>
      <c r="J105" s="35" t="s">
        <v>282</v>
      </c>
    </row>
    <row r="106" spans="1:10" x14ac:dyDescent="0.3">
      <c r="A106" s="36" t="s">
        <v>373</v>
      </c>
      <c r="B106" s="36" t="s">
        <v>336</v>
      </c>
      <c r="C106" s="35" t="s">
        <v>179</v>
      </c>
      <c r="D106" s="36" t="s">
        <v>1901</v>
      </c>
      <c r="E106" s="35" t="s">
        <v>538</v>
      </c>
      <c r="F106" s="35" t="s">
        <v>56</v>
      </c>
      <c r="G106" s="36" t="s">
        <v>436</v>
      </c>
      <c r="H106" s="35" t="s">
        <v>810</v>
      </c>
      <c r="I106" s="35" t="s">
        <v>811</v>
      </c>
      <c r="J106" s="35" t="s">
        <v>194</v>
      </c>
    </row>
    <row r="107" spans="1:10" x14ac:dyDescent="0.3">
      <c r="A107" s="36" t="s">
        <v>148</v>
      </c>
      <c r="B107" s="36" t="s">
        <v>338</v>
      </c>
      <c r="C107" s="35" t="s">
        <v>181</v>
      </c>
      <c r="D107" s="36" t="s">
        <v>1902</v>
      </c>
      <c r="E107" s="35" t="s">
        <v>622</v>
      </c>
      <c r="F107" s="35" t="s">
        <v>28</v>
      </c>
      <c r="G107" s="36" t="s">
        <v>572</v>
      </c>
      <c r="H107" s="35" t="s">
        <v>211</v>
      </c>
      <c r="I107" s="35" t="s">
        <v>827</v>
      </c>
      <c r="J107" s="35" t="s">
        <v>938</v>
      </c>
    </row>
    <row r="108" spans="1:10" x14ac:dyDescent="0.3">
      <c r="A108" s="36" t="s">
        <v>323</v>
      </c>
      <c r="B108" s="36" t="s">
        <v>340</v>
      </c>
      <c r="C108" s="35" t="s">
        <v>185</v>
      </c>
      <c r="D108" s="36" t="s">
        <v>1903</v>
      </c>
      <c r="E108" s="35" t="s">
        <v>1178</v>
      </c>
      <c r="F108" s="35" t="s">
        <v>70</v>
      </c>
      <c r="G108" s="36" t="s">
        <v>436</v>
      </c>
      <c r="H108" s="35" t="s">
        <v>211</v>
      </c>
      <c r="I108" s="35" t="s">
        <v>803</v>
      </c>
      <c r="J108" s="35" t="s">
        <v>174</v>
      </c>
    </row>
    <row r="109" spans="1:10" x14ac:dyDescent="0.3">
      <c r="A109" s="36" t="s">
        <v>323</v>
      </c>
      <c r="B109" s="36" t="s">
        <v>340</v>
      </c>
      <c r="C109" s="35" t="s">
        <v>185</v>
      </c>
      <c r="D109" s="36" t="s">
        <v>1903</v>
      </c>
      <c r="E109" s="35" t="s">
        <v>515</v>
      </c>
      <c r="F109" s="35" t="s">
        <v>36</v>
      </c>
      <c r="G109" s="36" t="s">
        <v>436</v>
      </c>
      <c r="H109" s="35" t="s">
        <v>1004</v>
      </c>
      <c r="I109" s="35" t="s">
        <v>911</v>
      </c>
      <c r="J109" s="35" t="s">
        <v>300</v>
      </c>
    </row>
    <row r="110" spans="1:10" x14ac:dyDescent="0.3">
      <c r="A110" s="36" t="s">
        <v>381</v>
      </c>
      <c r="B110" s="36" t="s">
        <v>343</v>
      </c>
      <c r="C110" s="35" t="s">
        <v>196</v>
      </c>
      <c r="D110" s="36" t="s">
        <v>1904</v>
      </c>
      <c r="E110" s="35" t="s">
        <v>1170</v>
      </c>
      <c r="F110" s="35" t="s">
        <v>56</v>
      </c>
      <c r="G110" s="36" t="s">
        <v>436</v>
      </c>
      <c r="H110" s="35" t="s">
        <v>260</v>
      </c>
      <c r="I110" s="35" t="s">
        <v>947</v>
      </c>
      <c r="J110" s="35" t="s">
        <v>243</v>
      </c>
    </row>
    <row r="111" spans="1:10" x14ac:dyDescent="0.3">
      <c r="A111" s="36" t="s">
        <v>381</v>
      </c>
      <c r="B111" s="36" t="s">
        <v>345</v>
      </c>
      <c r="C111" s="35" t="s">
        <v>201</v>
      </c>
      <c r="D111" s="36" t="s">
        <v>1905</v>
      </c>
      <c r="E111" s="35" t="s">
        <v>1175</v>
      </c>
      <c r="F111" s="35" t="s">
        <v>36</v>
      </c>
      <c r="G111" s="36" t="s">
        <v>436</v>
      </c>
      <c r="H111" s="35" t="s">
        <v>260</v>
      </c>
      <c r="I111" s="35" t="s">
        <v>947</v>
      </c>
      <c r="J111" s="35" t="s">
        <v>188</v>
      </c>
    </row>
    <row r="112" spans="1:10" x14ac:dyDescent="0.3">
      <c r="A112" s="36"/>
      <c r="B112" s="36"/>
      <c r="C112" s="35" t="s">
        <v>1663</v>
      </c>
      <c r="D112" s="36"/>
      <c r="E112" s="35"/>
      <c r="F112" s="35"/>
      <c r="G112" s="36"/>
      <c r="H112" s="35"/>
      <c r="I112" s="35"/>
      <c r="J112" s="35"/>
    </row>
    <row r="113" spans="1:10" x14ac:dyDescent="0.3">
      <c r="A113" s="36" t="s">
        <v>391</v>
      </c>
      <c r="B113" s="36" t="s">
        <v>332</v>
      </c>
      <c r="C113" s="35" t="s">
        <v>172</v>
      </c>
      <c r="D113" s="36" t="s">
        <v>1906</v>
      </c>
      <c r="E113" s="35" t="s">
        <v>621</v>
      </c>
      <c r="F113" s="35" t="s">
        <v>18</v>
      </c>
      <c r="G113" s="36" t="s">
        <v>572</v>
      </c>
      <c r="H113" s="35" t="s">
        <v>1710</v>
      </c>
      <c r="I113" s="35" t="s">
        <v>1727</v>
      </c>
      <c r="J113" s="35" t="s">
        <v>288</v>
      </c>
    </row>
    <row r="114" spans="1:10" x14ac:dyDescent="0.3">
      <c r="A114" s="36" t="s">
        <v>414</v>
      </c>
      <c r="B114" s="36" t="s">
        <v>334</v>
      </c>
      <c r="C114" s="35" t="s">
        <v>176</v>
      </c>
      <c r="D114" s="36" t="s">
        <v>1907</v>
      </c>
      <c r="E114" s="35" t="s">
        <v>538</v>
      </c>
      <c r="F114" s="35" t="s">
        <v>56</v>
      </c>
      <c r="G114" s="36" t="s">
        <v>436</v>
      </c>
      <c r="H114" s="35" t="s">
        <v>211</v>
      </c>
      <c r="I114" s="35" t="s">
        <v>861</v>
      </c>
      <c r="J114" s="35" t="s">
        <v>291</v>
      </c>
    </row>
    <row r="115" spans="1:10" x14ac:dyDescent="0.3">
      <c r="A115" s="36"/>
      <c r="B115" s="36"/>
      <c r="C115" s="35" t="s">
        <v>1908</v>
      </c>
      <c r="D115" s="36"/>
      <c r="E115" s="35"/>
      <c r="F115" s="35"/>
      <c r="G115" s="36"/>
      <c r="H115" s="35"/>
      <c r="I115" s="35"/>
      <c r="J115" s="35"/>
    </row>
    <row r="116" spans="1:10" x14ac:dyDescent="0.3">
      <c r="A116" s="36" t="s">
        <v>131</v>
      </c>
      <c r="B116" s="36" t="s">
        <v>332</v>
      </c>
      <c r="C116" s="35" t="s">
        <v>172</v>
      </c>
      <c r="D116" s="36" t="s">
        <v>1909</v>
      </c>
      <c r="E116" s="35" t="s">
        <v>557</v>
      </c>
      <c r="F116" s="35" t="s">
        <v>48</v>
      </c>
      <c r="G116" s="36" t="s">
        <v>436</v>
      </c>
      <c r="H116" s="35" t="s">
        <v>963</v>
      </c>
      <c r="I116" s="35" t="s">
        <v>964</v>
      </c>
      <c r="J116" s="35"/>
    </row>
    <row r="117" spans="1:10" x14ac:dyDescent="0.3">
      <c r="A117" s="36" t="s">
        <v>129</v>
      </c>
      <c r="B117" s="36" t="s">
        <v>334</v>
      </c>
      <c r="C117" s="35" t="s">
        <v>176</v>
      </c>
      <c r="D117" s="36" t="s">
        <v>1208</v>
      </c>
      <c r="E117" s="35" t="s">
        <v>1168</v>
      </c>
      <c r="F117" s="35" t="s">
        <v>48</v>
      </c>
      <c r="G117" s="36" t="s">
        <v>436</v>
      </c>
      <c r="H117" s="35" t="s">
        <v>1394</v>
      </c>
      <c r="I117" s="35" t="s">
        <v>1206</v>
      </c>
      <c r="J117" s="35"/>
    </row>
    <row r="118" spans="1:10" s="74" customFormat="1" x14ac:dyDescent="0.3">
      <c r="A118" s="72" t="s">
        <v>414</v>
      </c>
      <c r="B118" s="72" t="s">
        <v>336</v>
      </c>
      <c r="C118" s="73" t="s">
        <v>179</v>
      </c>
      <c r="D118" s="72" t="s">
        <v>1910</v>
      </c>
      <c r="E118" s="73" t="s">
        <v>1192</v>
      </c>
      <c r="F118" s="73" t="s">
        <v>70</v>
      </c>
      <c r="G118" s="72" t="s">
        <v>572</v>
      </c>
      <c r="H118" s="73" t="s">
        <v>1004</v>
      </c>
      <c r="I118" s="73" t="s">
        <v>911</v>
      </c>
      <c r="J118" s="73"/>
    </row>
    <row r="119" spans="1:10" x14ac:dyDescent="0.3">
      <c r="A119" s="36" t="s">
        <v>378</v>
      </c>
      <c r="B119" s="36" t="s">
        <v>338</v>
      </c>
      <c r="C119" s="35" t="s">
        <v>181</v>
      </c>
      <c r="D119" s="36" t="s">
        <v>1911</v>
      </c>
      <c r="E119" s="35" t="s">
        <v>623</v>
      </c>
      <c r="F119" s="35" t="s">
        <v>20</v>
      </c>
      <c r="G119" s="36" t="s">
        <v>572</v>
      </c>
      <c r="H119" s="35" t="s">
        <v>211</v>
      </c>
      <c r="I119" s="35" t="s">
        <v>854</v>
      </c>
      <c r="J119" s="35"/>
    </row>
    <row r="120" spans="1:10" x14ac:dyDescent="0.3">
      <c r="A120" s="36" t="s">
        <v>494</v>
      </c>
      <c r="B120" s="36" t="s">
        <v>340</v>
      </c>
      <c r="C120" s="35" t="s">
        <v>185</v>
      </c>
      <c r="D120" s="36" t="s">
        <v>1912</v>
      </c>
      <c r="E120" s="35" t="s">
        <v>515</v>
      </c>
      <c r="F120" s="35" t="s">
        <v>36</v>
      </c>
      <c r="G120" s="36" t="s">
        <v>436</v>
      </c>
      <c r="H120" s="35" t="s">
        <v>1004</v>
      </c>
      <c r="I120" s="35" t="s">
        <v>911</v>
      </c>
      <c r="J120" s="35"/>
    </row>
    <row r="121" spans="1:10" x14ac:dyDescent="0.3">
      <c r="A121" s="36" t="s">
        <v>618</v>
      </c>
      <c r="B121" s="36" t="s">
        <v>342</v>
      </c>
      <c r="C121" s="35" t="s">
        <v>190</v>
      </c>
      <c r="D121" s="36" t="s">
        <v>1913</v>
      </c>
      <c r="E121" s="35" t="s">
        <v>1180</v>
      </c>
      <c r="F121" s="35" t="s">
        <v>28</v>
      </c>
      <c r="G121" s="36" t="s">
        <v>436</v>
      </c>
      <c r="H121" s="35" t="s">
        <v>260</v>
      </c>
      <c r="I121" s="35" t="s">
        <v>947</v>
      </c>
      <c r="J121" s="35"/>
    </row>
    <row r="122" spans="1:10" x14ac:dyDescent="0.3">
      <c r="A122" s="36" t="s">
        <v>1268</v>
      </c>
      <c r="B122" s="36" t="s">
        <v>343</v>
      </c>
      <c r="C122" s="35" t="s">
        <v>196</v>
      </c>
      <c r="D122" s="36" t="s">
        <v>1914</v>
      </c>
      <c r="E122" s="35" t="s">
        <v>1178</v>
      </c>
      <c r="F122" s="35" t="s">
        <v>70</v>
      </c>
      <c r="G122" s="36" t="s">
        <v>436</v>
      </c>
      <c r="H122" s="35" t="s">
        <v>211</v>
      </c>
      <c r="I122" s="35" t="s">
        <v>803</v>
      </c>
      <c r="J122" s="35"/>
    </row>
    <row r="123" spans="1:10" x14ac:dyDescent="0.3">
      <c r="A123" s="36"/>
      <c r="B123" s="36"/>
      <c r="C123" s="35" t="s">
        <v>1915</v>
      </c>
      <c r="D123" s="36"/>
      <c r="E123" s="35"/>
      <c r="F123" s="35"/>
      <c r="G123" s="36"/>
      <c r="H123" s="35"/>
      <c r="I123" s="35"/>
      <c r="J123" s="35"/>
    </row>
    <row r="124" spans="1:10" x14ac:dyDescent="0.3">
      <c r="A124" s="36" t="s">
        <v>200</v>
      </c>
      <c r="B124" s="36" t="s">
        <v>332</v>
      </c>
      <c r="C124" s="35" t="s">
        <v>172</v>
      </c>
      <c r="D124" s="36" t="s">
        <v>1916</v>
      </c>
      <c r="E124" s="35" t="s">
        <v>557</v>
      </c>
      <c r="F124" s="35" t="s">
        <v>48</v>
      </c>
      <c r="G124" s="36" t="s">
        <v>436</v>
      </c>
      <c r="H124" s="35" t="s">
        <v>1710</v>
      </c>
      <c r="I124" s="35" t="s">
        <v>1777</v>
      </c>
      <c r="J124" s="35"/>
    </row>
    <row r="125" spans="1:10" s="74" customFormat="1" x14ac:dyDescent="0.3">
      <c r="A125" s="72" t="s">
        <v>143</v>
      </c>
      <c r="B125" s="72" t="s">
        <v>334</v>
      </c>
      <c r="C125" s="73" t="s">
        <v>176</v>
      </c>
      <c r="D125" s="72" t="s">
        <v>1917</v>
      </c>
      <c r="E125" s="73" t="s">
        <v>1192</v>
      </c>
      <c r="F125" s="73" t="s">
        <v>70</v>
      </c>
      <c r="G125" s="72" t="s">
        <v>572</v>
      </c>
      <c r="H125" s="73" t="s">
        <v>211</v>
      </c>
      <c r="I125" s="73" t="s">
        <v>968</v>
      </c>
      <c r="J125" s="73"/>
    </row>
    <row r="126" spans="1:10" x14ac:dyDescent="0.3">
      <c r="A126" s="36" t="s">
        <v>369</v>
      </c>
      <c r="B126" s="36" t="s">
        <v>336</v>
      </c>
      <c r="C126" s="35" t="s">
        <v>179</v>
      </c>
      <c r="D126" s="36" t="s">
        <v>1918</v>
      </c>
      <c r="E126" s="35" t="s">
        <v>563</v>
      </c>
      <c r="F126" s="35" t="s">
        <v>70</v>
      </c>
      <c r="G126" s="36" t="s">
        <v>436</v>
      </c>
      <c r="H126" s="35" t="s">
        <v>979</v>
      </c>
      <c r="I126" s="35" t="s">
        <v>980</v>
      </c>
      <c r="J126" s="35"/>
    </row>
    <row r="127" spans="1:10" x14ac:dyDescent="0.3">
      <c r="A127" s="36" t="s">
        <v>414</v>
      </c>
      <c r="B127" s="36" t="s">
        <v>338</v>
      </c>
      <c r="C127" s="35" t="s">
        <v>181</v>
      </c>
      <c r="D127" s="36" t="s">
        <v>1919</v>
      </c>
      <c r="E127" s="35" t="s">
        <v>623</v>
      </c>
      <c r="F127" s="35" t="s">
        <v>20</v>
      </c>
      <c r="G127" s="36" t="s">
        <v>572</v>
      </c>
      <c r="H127" s="35" t="s">
        <v>223</v>
      </c>
      <c r="I127" s="35" t="s">
        <v>1514</v>
      </c>
      <c r="J127" s="35"/>
    </row>
    <row r="128" spans="1:10" x14ac:dyDescent="0.3">
      <c r="A128" s="36" t="s">
        <v>564</v>
      </c>
      <c r="B128" s="36" t="s">
        <v>340</v>
      </c>
      <c r="C128" s="35" t="s">
        <v>185</v>
      </c>
      <c r="D128" s="36" t="s">
        <v>1920</v>
      </c>
      <c r="E128" s="35" t="s">
        <v>515</v>
      </c>
      <c r="F128" s="35" t="s">
        <v>36</v>
      </c>
      <c r="G128" s="36" t="s">
        <v>436</v>
      </c>
      <c r="H128" s="35" t="s">
        <v>1387</v>
      </c>
      <c r="I128" s="35" t="s">
        <v>806</v>
      </c>
      <c r="J128" s="35"/>
    </row>
    <row r="129" spans="1:10" x14ac:dyDescent="0.3">
      <c r="A129" s="36" t="s">
        <v>325</v>
      </c>
      <c r="B129" s="36" t="s">
        <v>342</v>
      </c>
      <c r="C129" s="35" t="s">
        <v>190</v>
      </c>
      <c r="D129" s="36" t="s">
        <v>1921</v>
      </c>
      <c r="E129" s="35" t="s">
        <v>1178</v>
      </c>
      <c r="F129" s="35" t="s">
        <v>70</v>
      </c>
      <c r="G129" s="36" t="s">
        <v>436</v>
      </c>
      <c r="H129" s="35" t="s">
        <v>211</v>
      </c>
      <c r="I129" s="35" t="s">
        <v>968</v>
      </c>
      <c r="J129" s="35"/>
    </row>
    <row r="130" spans="1:10" x14ac:dyDescent="0.3">
      <c r="A130" s="36"/>
      <c r="B130" s="36"/>
      <c r="C130" s="35" t="s">
        <v>1922</v>
      </c>
      <c r="D130" s="36"/>
      <c r="E130" s="35"/>
      <c r="F130" s="35"/>
      <c r="G130" s="36"/>
      <c r="H130" s="35"/>
      <c r="I130" s="35"/>
      <c r="J130" s="35"/>
    </row>
    <row r="131" spans="1:10" x14ac:dyDescent="0.3">
      <c r="A131" s="36" t="s">
        <v>123</v>
      </c>
      <c r="B131" s="36" t="s">
        <v>332</v>
      </c>
      <c r="C131" s="35" t="s">
        <v>172</v>
      </c>
      <c r="D131" s="36" t="s">
        <v>1923</v>
      </c>
      <c r="E131" s="35" t="s">
        <v>566</v>
      </c>
      <c r="F131" s="35" t="s">
        <v>17</v>
      </c>
      <c r="G131" s="36" t="s">
        <v>436</v>
      </c>
      <c r="H131" s="35" t="s">
        <v>1710</v>
      </c>
      <c r="I131" s="35" t="s">
        <v>1711</v>
      </c>
      <c r="J131" s="35"/>
    </row>
    <row r="132" spans="1:10" x14ac:dyDescent="0.3">
      <c r="A132" s="36" t="s">
        <v>138</v>
      </c>
      <c r="B132" s="36" t="s">
        <v>334</v>
      </c>
      <c r="C132" s="35" t="s">
        <v>176</v>
      </c>
      <c r="D132" s="36" t="s">
        <v>1924</v>
      </c>
      <c r="E132" s="35" t="s">
        <v>1168</v>
      </c>
      <c r="F132" s="35" t="s">
        <v>48</v>
      </c>
      <c r="G132" s="36" t="s">
        <v>436</v>
      </c>
      <c r="H132" s="35" t="s">
        <v>211</v>
      </c>
      <c r="I132" s="35" t="s">
        <v>803</v>
      </c>
      <c r="J132" s="35"/>
    </row>
    <row r="133" spans="1:10" x14ac:dyDescent="0.3">
      <c r="A133" s="36"/>
      <c r="B133" s="36"/>
      <c r="C133" s="35" t="s">
        <v>1925</v>
      </c>
      <c r="D133" s="36"/>
      <c r="E133" s="35"/>
      <c r="F133" s="35"/>
      <c r="G133" s="36"/>
      <c r="H133" s="35"/>
      <c r="I133" s="35"/>
      <c r="J133" s="35"/>
    </row>
    <row r="134" spans="1:10" s="74" customFormat="1" x14ac:dyDescent="0.3">
      <c r="A134" s="72" t="s">
        <v>526</v>
      </c>
      <c r="B134" s="72" t="s">
        <v>332</v>
      </c>
      <c r="C134" s="73" t="s">
        <v>172</v>
      </c>
      <c r="D134" s="72" t="s">
        <v>1926</v>
      </c>
      <c r="E134" s="73" t="s">
        <v>1192</v>
      </c>
      <c r="F134" s="73" t="s">
        <v>70</v>
      </c>
      <c r="G134" s="72" t="s">
        <v>572</v>
      </c>
      <c r="H134" s="73" t="s">
        <v>1004</v>
      </c>
      <c r="I134" s="73" t="s">
        <v>1202</v>
      </c>
      <c r="J134" s="73"/>
    </row>
    <row r="135" spans="1:10" x14ac:dyDescent="0.3">
      <c r="A135" s="36" t="s">
        <v>435</v>
      </c>
      <c r="B135" s="36" t="s">
        <v>334</v>
      </c>
      <c r="C135" s="35" t="s">
        <v>176</v>
      </c>
      <c r="D135" s="36" t="s">
        <v>1927</v>
      </c>
      <c r="E135" s="35" t="s">
        <v>1178</v>
      </c>
      <c r="F135" s="35" t="s">
        <v>70</v>
      </c>
      <c r="G135" s="36" t="s">
        <v>436</v>
      </c>
      <c r="H135" s="35" t="s">
        <v>211</v>
      </c>
      <c r="I135" s="35" t="s">
        <v>968</v>
      </c>
      <c r="J135" s="35"/>
    </row>
    <row r="136" spans="1:10" x14ac:dyDescent="0.3">
      <c r="A136" s="36" t="s">
        <v>1629</v>
      </c>
      <c r="B136" s="36" t="s">
        <v>336</v>
      </c>
      <c r="C136" s="35" t="s">
        <v>179</v>
      </c>
      <c r="D136" s="36" t="s">
        <v>1928</v>
      </c>
      <c r="E136" s="35" t="s">
        <v>515</v>
      </c>
      <c r="F136" s="35" t="s">
        <v>36</v>
      </c>
      <c r="G136" s="36" t="s">
        <v>436</v>
      </c>
      <c r="H136" s="35" t="s">
        <v>1004</v>
      </c>
      <c r="I136" s="35" t="s">
        <v>1202</v>
      </c>
      <c r="J136" s="35"/>
    </row>
    <row r="137" spans="1:10" x14ac:dyDescent="0.3">
      <c r="A137" s="36" t="s">
        <v>1270</v>
      </c>
      <c r="B137" s="36" t="s">
        <v>338</v>
      </c>
      <c r="C137" s="35" t="s">
        <v>181</v>
      </c>
      <c r="D137" s="36" t="s">
        <v>1929</v>
      </c>
      <c r="E137" s="35" t="s">
        <v>623</v>
      </c>
      <c r="F137" s="35" t="s">
        <v>20</v>
      </c>
      <c r="G137" s="36" t="s">
        <v>572</v>
      </c>
      <c r="H137" s="35" t="s">
        <v>211</v>
      </c>
      <c r="I137" s="35" t="s">
        <v>827</v>
      </c>
      <c r="J137" s="35"/>
    </row>
    <row r="138" spans="1:10" x14ac:dyDescent="0.3">
      <c r="A138" s="36"/>
      <c r="B138" s="36"/>
      <c r="C138" s="35" t="s">
        <v>1930</v>
      </c>
      <c r="D138" s="36"/>
      <c r="E138" s="35"/>
      <c r="F138" s="35"/>
      <c r="G138" s="36"/>
      <c r="H138" s="35"/>
      <c r="I138" s="35"/>
      <c r="J138" s="35"/>
    </row>
    <row r="139" spans="1:10" x14ac:dyDescent="0.3">
      <c r="A139" s="36"/>
      <c r="B139" s="36" t="s">
        <v>332</v>
      </c>
      <c r="C139" s="35" t="s">
        <v>172</v>
      </c>
      <c r="D139" s="36" t="s">
        <v>1931</v>
      </c>
      <c r="E139" s="75" t="s">
        <v>1192</v>
      </c>
      <c r="F139" s="75" t="s">
        <v>70</v>
      </c>
      <c r="G139" s="76" t="s">
        <v>572</v>
      </c>
      <c r="H139" s="35" t="s">
        <v>1004</v>
      </c>
      <c r="I139" s="35" t="s">
        <v>1202</v>
      </c>
      <c r="J139" s="35"/>
    </row>
    <row r="140" spans="1:10" x14ac:dyDescent="0.3">
      <c r="A140" s="36"/>
      <c r="B140" s="36" t="s">
        <v>334</v>
      </c>
      <c r="C140" s="35" t="s">
        <v>176</v>
      </c>
      <c r="D140" s="36" t="s">
        <v>1932</v>
      </c>
      <c r="E140" s="35" t="s">
        <v>515</v>
      </c>
      <c r="F140" s="35" t="s">
        <v>36</v>
      </c>
      <c r="G140" s="36" t="s">
        <v>436</v>
      </c>
      <c r="H140" s="35" t="s">
        <v>1004</v>
      </c>
      <c r="I140" s="35" t="s">
        <v>1202</v>
      </c>
      <c r="J140" s="35"/>
    </row>
    <row r="141" spans="1:10" x14ac:dyDescent="0.3">
      <c r="A141" s="36"/>
      <c r="B141" s="36" t="s">
        <v>336</v>
      </c>
      <c r="C141" s="35" t="s">
        <v>179</v>
      </c>
      <c r="D141" s="36" t="s">
        <v>1933</v>
      </c>
      <c r="E141" s="35" t="s">
        <v>1178</v>
      </c>
      <c r="F141" s="35" t="s">
        <v>70</v>
      </c>
      <c r="G141" s="36" t="s">
        <v>436</v>
      </c>
      <c r="H141" s="35" t="s">
        <v>211</v>
      </c>
      <c r="I141" s="35" t="s">
        <v>968</v>
      </c>
      <c r="J141" s="3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EB96-FE21-4C81-9480-EA2FCDDD77E1}">
  <dimension ref="A1:G120"/>
  <sheetViews>
    <sheetView workbookViewId="0">
      <selection activeCell="F42" sqref="F42"/>
    </sheetView>
  </sheetViews>
  <sheetFormatPr defaultRowHeight="14.4" x14ac:dyDescent="0.3"/>
  <cols>
    <col min="1" max="1" width="25.44140625" style="28" bestFit="1" customWidth="1"/>
    <col min="2" max="2" width="25.77734375" style="27" bestFit="1" customWidth="1"/>
    <col min="3" max="3" width="8.88671875" style="27"/>
    <col min="4" max="4" width="13.88671875" style="27" bestFit="1" customWidth="1"/>
    <col min="5" max="5" width="8.88671875" style="28"/>
    <col min="6" max="16384" width="8.88671875" style="27"/>
  </cols>
  <sheetData>
    <row r="1" spans="1:7" x14ac:dyDescent="0.3">
      <c r="A1" s="35"/>
      <c r="B1" s="35"/>
      <c r="C1" s="36"/>
      <c r="D1" s="36" t="s">
        <v>170</v>
      </c>
    </row>
    <row r="2" spans="1:7" x14ac:dyDescent="0.3">
      <c r="A2" s="35" t="s">
        <v>1183</v>
      </c>
      <c r="B2" s="35" t="s">
        <v>56</v>
      </c>
      <c r="C2" s="36" t="s">
        <v>572</v>
      </c>
      <c r="D2" s="36" t="s">
        <v>210</v>
      </c>
      <c r="E2" s="28" t="s">
        <v>591</v>
      </c>
      <c r="F2" s="28" t="s">
        <v>595</v>
      </c>
      <c r="G2" s="28" t="s">
        <v>626</v>
      </c>
    </row>
    <row r="3" spans="1:7" x14ac:dyDescent="0.3">
      <c r="A3" s="35" t="s">
        <v>548</v>
      </c>
      <c r="B3" s="35" t="s">
        <v>69</v>
      </c>
      <c r="C3" s="36" t="s">
        <v>436</v>
      </c>
      <c r="D3" s="36" t="s">
        <v>235</v>
      </c>
      <c r="E3" s="28" t="s">
        <v>593</v>
      </c>
    </row>
    <row r="4" spans="1:7" x14ac:dyDescent="0.3">
      <c r="A4" s="35" t="s">
        <v>604</v>
      </c>
      <c r="B4" s="35" t="s">
        <v>48</v>
      </c>
      <c r="C4" s="36" t="s">
        <v>572</v>
      </c>
      <c r="D4" s="36" t="s">
        <v>351</v>
      </c>
      <c r="E4" s="28" t="s">
        <v>592</v>
      </c>
      <c r="F4" s="28" t="s">
        <v>598</v>
      </c>
    </row>
    <row r="5" spans="1:7" x14ac:dyDescent="0.3">
      <c r="A5" s="35" t="s">
        <v>602</v>
      </c>
      <c r="B5" s="35" t="s">
        <v>603</v>
      </c>
      <c r="C5" s="36" t="s">
        <v>572</v>
      </c>
      <c r="D5" s="36" t="s">
        <v>625</v>
      </c>
      <c r="E5" s="28" t="s">
        <v>594</v>
      </c>
      <c r="F5" s="28" t="s">
        <v>332</v>
      </c>
    </row>
    <row r="6" spans="1:7" x14ac:dyDescent="0.3">
      <c r="A6" s="35" t="s">
        <v>1169</v>
      </c>
      <c r="B6" s="35" t="s">
        <v>20</v>
      </c>
      <c r="C6" s="36" t="s">
        <v>572</v>
      </c>
      <c r="D6" s="36" t="s">
        <v>294</v>
      </c>
      <c r="E6" s="28" t="s">
        <v>239</v>
      </c>
      <c r="F6" s="28" t="s">
        <v>600</v>
      </c>
    </row>
    <row r="7" spans="1:7" x14ac:dyDescent="0.3">
      <c r="A7" s="35" t="s">
        <v>508</v>
      </c>
      <c r="B7" s="35" t="s">
        <v>20</v>
      </c>
      <c r="C7" s="36" t="s">
        <v>436</v>
      </c>
      <c r="D7" s="36" t="s">
        <v>124</v>
      </c>
      <c r="E7" s="28" t="s">
        <v>596</v>
      </c>
      <c r="F7" s="28" t="s">
        <v>597</v>
      </c>
    </row>
    <row r="8" spans="1:7" x14ac:dyDescent="0.3">
      <c r="A8" s="35" t="s">
        <v>550</v>
      </c>
      <c r="B8" s="35" t="s">
        <v>69</v>
      </c>
      <c r="C8" s="36" t="s">
        <v>436</v>
      </c>
      <c r="D8" s="36" t="s">
        <v>120</v>
      </c>
      <c r="E8" s="28" t="s">
        <v>499</v>
      </c>
    </row>
    <row r="9" spans="1:7" x14ac:dyDescent="0.3">
      <c r="A9" s="73" t="s">
        <v>1192</v>
      </c>
      <c r="B9" s="73" t="s">
        <v>70</v>
      </c>
      <c r="C9" s="72" t="s">
        <v>572</v>
      </c>
      <c r="D9" s="72" t="s">
        <v>127</v>
      </c>
      <c r="E9" s="28" t="s">
        <v>599</v>
      </c>
      <c r="F9" s="28" t="s">
        <v>343</v>
      </c>
    </row>
    <row r="10" spans="1:7" x14ac:dyDescent="0.3">
      <c r="A10" s="35" t="s">
        <v>609</v>
      </c>
      <c r="B10" s="35" t="s">
        <v>23</v>
      </c>
      <c r="C10" s="36" t="s">
        <v>572</v>
      </c>
      <c r="D10" s="36" t="s">
        <v>131</v>
      </c>
      <c r="E10" s="28" t="s">
        <v>601</v>
      </c>
    </row>
    <row r="11" spans="1:7" x14ac:dyDescent="0.3">
      <c r="A11" s="35" t="s">
        <v>557</v>
      </c>
      <c r="B11" s="35" t="s">
        <v>48</v>
      </c>
      <c r="C11" s="36" t="s">
        <v>436</v>
      </c>
      <c r="D11" s="36" t="s">
        <v>131</v>
      </c>
      <c r="E11" s="28" t="s">
        <v>627</v>
      </c>
      <c r="F11" s="28" t="s">
        <v>336</v>
      </c>
    </row>
    <row r="12" spans="1:7" x14ac:dyDescent="0.3">
      <c r="A12" s="35" t="s">
        <v>503</v>
      </c>
      <c r="B12" s="35" t="s">
        <v>36</v>
      </c>
      <c r="C12" s="36" t="s">
        <v>436</v>
      </c>
      <c r="D12" s="36" t="s">
        <v>200</v>
      </c>
      <c r="E12" s="28" t="s">
        <v>334</v>
      </c>
      <c r="F12" s="28" t="s">
        <v>338</v>
      </c>
    </row>
    <row r="13" spans="1:7" x14ac:dyDescent="0.3">
      <c r="A13" s="35" t="s">
        <v>516</v>
      </c>
      <c r="B13" s="35" t="s">
        <v>30</v>
      </c>
      <c r="C13" s="36" t="s">
        <v>436</v>
      </c>
      <c r="D13" s="36" t="s">
        <v>126</v>
      </c>
      <c r="E13" s="28" t="s">
        <v>340</v>
      </c>
    </row>
    <row r="14" spans="1:7" x14ac:dyDescent="0.3">
      <c r="A14" s="35" t="s">
        <v>522</v>
      </c>
      <c r="B14" s="35" t="s">
        <v>523</v>
      </c>
      <c r="C14" s="36" t="s">
        <v>436</v>
      </c>
      <c r="D14" s="36" t="s">
        <v>250</v>
      </c>
      <c r="E14" s="28" t="s">
        <v>342</v>
      </c>
    </row>
    <row r="15" spans="1:7" x14ac:dyDescent="0.3">
      <c r="A15" s="35" t="s">
        <v>605</v>
      </c>
      <c r="B15" s="35" t="s">
        <v>30</v>
      </c>
      <c r="C15" s="36" t="s">
        <v>572</v>
      </c>
      <c r="D15" s="36" t="s">
        <v>232</v>
      </c>
      <c r="E15" s="28" t="s">
        <v>345</v>
      </c>
    </row>
    <row r="16" spans="1:7" x14ac:dyDescent="0.3">
      <c r="A16" s="35" t="s">
        <v>607</v>
      </c>
      <c r="B16" s="35" t="s">
        <v>25</v>
      </c>
      <c r="C16" s="36" t="s">
        <v>572</v>
      </c>
      <c r="D16" s="36" t="s">
        <v>232</v>
      </c>
      <c r="E16" s="28" t="s">
        <v>347</v>
      </c>
    </row>
    <row r="17" spans="1:5" x14ac:dyDescent="0.3">
      <c r="A17" s="35" t="s">
        <v>614</v>
      </c>
      <c r="B17" s="35" t="s">
        <v>56</v>
      </c>
      <c r="C17" s="36" t="s">
        <v>572</v>
      </c>
      <c r="D17" s="36" t="s">
        <v>232</v>
      </c>
      <c r="E17" s="28" t="s">
        <v>348</v>
      </c>
    </row>
    <row r="18" spans="1:5" x14ac:dyDescent="0.3">
      <c r="A18" s="35" t="s">
        <v>1183</v>
      </c>
      <c r="B18" s="35" t="s">
        <v>56</v>
      </c>
      <c r="C18" s="36" t="s">
        <v>572</v>
      </c>
      <c r="D18" s="36" t="s">
        <v>292</v>
      </c>
    </row>
    <row r="19" spans="1:5" x14ac:dyDescent="0.3">
      <c r="A19" s="35" t="s">
        <v>1183</v>
      </c>
      <c r="B19" s="35" t="s">
        <v>56</v>
      </c>
      <c r="C19" s="36" t="s">
        <v>572</v>
      </c>
      <c r="D19" s="36" t="s">
        <v>184</v>
      </c>
    </row>
    <row r="20" spans="1:5" x14ac:dyDescent="0.3">
      <c r="A20" s="35" t="s">
        <v>604</v>
      </c>
      <c r="B20" s="35" t="s">
        <v>48</v>
      </c>
      <c r="C20" s="36" t="s">
        <v>572</v>
      </c>
      <c r="D20" s="36" t="s">
        <v>254</v>
      </c>
    </row>
    <row r="21" spans="1:5" x14ac:dyDescent="0.3">
      <c r="A21" s="35" t="s">
        <v>602</v>
      </c>
      <c r="B21" s="35" t="s">
        <v>603</v>
      </c>
      <c r="C21" s="36" t="s">
        <v>572</v>
      </c>
      <c r="D21" s="36" t="s">
        <v>149</v>
      </c>
    </row>
    <row r="22" spans="1:5" x14ac:dyDescent="0.3">
      <c r="A22" s="35" t="s">
        <v>503</v>
      </c>
      <c r="B22" s="35" t="s">
        <v>36</v>
      </c>
      <c r="C22" s="36" t="s">
        <v>436</v>
      </c>
      <c r="D22" s="36" t="s">
        <v>126</v>
      </c>
    </row>
    <row r="23" spans="1:5" x14ac:dyDescent="0.3">
      <c r="A23" s="73" t="s">
        <v>1192</v>
      </c>
      <c r="B23" s="73" t="s">
        <v>70</v>
      </c>
      <c r="C23" s="72" t="s">
        <v>572</v>
      </c>
      <c r="D23" s="72" t="s">
        <v>250</v>
      </c>
    </row>
    <row r="24" spans="1:5" x14ac:dyDescent="0.3">
      <c r="A24" s="35" t="s">
        <v>557</v>
      </c>
      <c r="B24" s="35" t="s">
        <v>48</v>
      </c>
      <c r="C24" s="36" t="s">
        <v>436</v>
      </c>
      <c r="D24" s="36" t="s">
        <v>200</v>
      </c>
    </row>
    <row r="25" spans="1:5" x14ac:dyDescent="0.3">
      <c r="A25" s="35" t="s">
        <v>1169</v>
      </c>
      <c r="B25" s="35" t="s">
        <v>20</v>
      </c>
      <c r="C25" s="36" t="s">
        <v>572</v>
      </c>
      <c r="D25" s="36" t="s">
        <v>222</v>
      </c>
    </row>
    <row r="26" spans="1:5" x14ac:dyDescent="0.3">
      <c r="A26" s="35" t="s">
        <v>508</v>
      </c>
      <c r="B26" s="35" t="s">
        <v>20</v>
      </c>
      <c r="C26" s="36" t="s">
        <v>436</v>
      </c>
      <c r="D26" s="36" t="s">
        <v>120</v>
      </c>
    </row>
    <row r="27" spans="1:5" x14ac:dyDescent="0.3">
      <c r="A27" s="35" t="s">
        <v>614</v>
      </c>
      <c r="B27" s="35" t="s">
        <v>56</v>
      </c>
      <c r="C27" s="36" t="s">
        <v>572</v>
      </c>
      <c r="D27" s="36" t="s">
        <v>251</v>
      </c>
    </row>
    <row r="28" spans="1:5" x14ac:dyDescent="0.3">
      <c r="A28" s="35" t="s">
        <v>609</v>
      </c>
      <c r="B28" s="35" t="s">
        <v>23</v>
      </c>
      <c r="C28" s="36" t="s">
        <v>572</v>
      </c>
      <c r="D28" s="36" t="s">
        <v>122</v>
      </c>
    </row>
    <row r="29" spans="1:5" x14ac:dyDescent="0.3">
      <c r="A29" s="35" t="s">
        <v>516</v>
      </c>
      <c r="B29" s="35" t="s">
        <v>30</v>
      </c>
      <c r="C29" s="36" t="s">
        <v>436</v>
      </c>
      <c r="D29" s="36" t="s">
        <v>122</v>
      </c>
    </row>
    <row r="30" spans="1:5" x14ac:dyDescent="0.3">
      <c r="A30" s="35" t="s">
        <v>1172</v>
      </c>
      <c r="B30" s="35" t="s">
        <v>30</v>
      </c>
      <c r="C30" s="36" t="s">
        <v>436</v>
      </c>
      <c r="D30" s="36" t="s">
        <v>139</v>
      </c>
    </row>
    <row r="31" spans="1:5" x14ac:dyDescent="0.3">
      <c r="A31" s="35" t="s">
        <v>607</v>
      </c>
      <c r="B31" s="35" t="s">
        <v>25</v>
      </c>
      <c r="C31" s="36" t="s">
        <v>572</v>
      </c>
      <c r="D31" s="36" t="s">
        <v>139</v>
      </c>
    </row>
    <row r="32" spans="1:5" x14ac:dyDescent="0.3">
      <c r="A32" s="35" t="s">
        <v>503</v>
      </c>
      <c r="B32" s="35" t="s">
        <v>36</v>
      </c>
      <c r="C32" s="36" t="s">
        <v>436</v>
      </c>
      <c r="D32" s="36" t="s">
        <v>150</v>
      </c>
    </row>
    <row r="33" spans="1:4" x14ac:dyDescent="0.3">
      <c r="A33" s="35" t="s">
        <v>566</v>
      </c>
      <c r="B33" s="35" t="s">
        <v>17</v>
      </c>
      <c r="C33" s="36" t="s">
        <v>436</v>
      </c>
      <c r="D33" s="36" t="s">
        <v>123</v>
      </c>
    </row>
    <row r="34" spans="1:4" x14ac:dyDescent="0.3">
      <c r="A34" s="35" t="s">
        <v>612</v>
      </c>
      <c r="B34" s="35" t="s">
        <v>613</v>
      </c>
      <c r="C34" s="36" t="s">
        <v>572</v>
      </c>
      <c r="D34" s="36" t="s">
        <v>141</v>
      </c>
    </row>
    <row r="35" spans="1:4" x14ac:dyDescent="0.3">
      <c r="A35" s="73" t="s">
        <v>1192</v>
      </c>
      <c r="B35" s="73" t="s">
        <v>70</v>
      </c>
      <c r="C35" s="72" t="s">
        <v>572</v>
      </c>
      <c r="D35" s="72" t="s">
        <v>141</v>
      </c>
    </row>
    <row r="36" spans="1:4" x14ac:dyDescent="0.3">
      <c r="A36" s="35" t="s">
        <v>516</v>
      </c>
      <c r="B36" s="35" t="s">
        <v>30</v>
      </c>
      <c r="C36" s="36" t="s">
        <v>436</v>
      </c>
      <c r="D36" s="36" t="s">
        <v>225</v>
      </c>
    </row>
    <row r="37" spans="1:4" x14ac:dyDescent="0.3">
      <c r="A37" s="35" t="s">
        <v>522</v>
      </c>
      <c r="B37" s="35" t="s">
        <v>523</v>
      </c>
      <c r="C37" s="36" t="s">
        <v>436</v>
      </c>
      <c r="D37" s="36" t="s">
        <v>138</v>
      </c>
    </row>
    <row r="38" spans="1:4" x14ac:dyDescent="0.3">
      <c r="A38" s="35" t="s">
        <v>536</v>
      </c>
      <c r="B38" s="35" t="s">
        <v>48</v>
      </c>
      <c r="C38" s="36" t="s">
        <v>436</v>
      </c>
      <c r="D38" s="36" t="s">
        <v>138</v>
      </c>
    </row>
    <row r="39" spans="1:4" x14ac:dyDescent="0.3">
      <c r="A39" s="35" t="s">
        <v>1168</v>
      </c>
      <c r="B39" s="35" t="s">
        <v>48</v>
      </c>
      <c r="C39" s="36" t="s">
        <v>436</v>
      </c>
      <c r="D39" s="36" t="s">
        <v>138</v>
      </c>
    </row>
    <row r="40" spans="1:4" x14ac:dyDescent="0.3">
      <c r="A40" s="35" t="s">
        <v>1173</v>
      </c>
      <c r="B40" s="35" t="s">
        <v>30</v>
      </c>
      <c r="C40" s="36" t="s">
        <v>572</v>
      </c>
      <c r="D40" s="36" t="s">
        <v>128</v>
      </c>
    </row>
    <row r="41" spans="1:4" x14ac:dyDescent="0.3">
      <c r="A41" s="35" t="s">
        <v>606</v>
      </c>
      <c r="B41" s="35" t="s">
        <v>30</v>
      </c>
      <c r="C41" s="36" t="s">
        <v>572</v>
      </c>
      <c r="D41" s="36" t="s">
        <v>128</v>
      </c>
    </row>
    <row r="42" spans="1:4" x14ac:dyDescent="0.3">
      <c r="A42" s="35" t="s">
        <v>1174</v>
      </c>
      <c r="B42" s="35" t="s">
        <v>20</v>
      </c>
      <c r="C42" s="36" t="s">
        <v>436</v>
      </c>
      <c r="D42" s="36" t="s">
        <v>128</v>
      </c>
    </row>
    <row r="43" spans="1:4" x14ac:dyDescent="0.3">
      <c r="A43" s="35" t="s">
        <v>513</v>
      </c>
      <c r="B43" s="35" t="s">
        <v>30</v>
      </c>
      <c r="C43" s="36" t="s">
        <v>436</v>
      </c>
      <c r="D43" s="36" t="s">
        <v>128</v>
      </c>
    </row>
    <row r="44" spans="1:4" x14ac:dyDescent="0.3">
      <c r="A44" s="35" t="s">
        <v>512</v>
      </c>
      <c r="B44" s="35" t="s">
        <v>80</v>
      </c>
      <c r="C44" s="36" t="s">
        <v>436</v>
      </c>
      <c r="D44" s="36" t="s">
        <v>128</v>
      </c>
    </row>
    <row r="45" spans="1:4" x14ac:dyDescent="0.3">
      <c r="A45" s="35" t="s">
        <v>535</v>
      </c>
      <c r="B45" s="35" t="s">
        <v>1171</v>
      </c>
      <c r="C45" s="36" t="s">
        <v>436</v>
      </c>
      <c r="D45" s="36" t="s">
        <v>137</v>
      </c>
    </row>
    <row r="46" spans="1:4" x14ac:dyDescent="0.3">
      <c r="A46" s="35" t="s">
        <v>522</v>
      </c>
      <c r="B46" s="35" t="s">
        <v>523</v>
      </c>
      <c r="C46" s="36" t="s">
        <v>436</v>
      </c>
      <c r="D46" s="36" t="s">
        <v>151</v>
      </c>
    </row>
    <row r="47" spans="1:4" x14ac:dyDescent="0.3">
      <c r="A47" s="35" t="s">
        <v>535</v>
      </c>
      <c r="B47" s="35" t="s">
        <v>1171</v>
      </c>
      <c r="C47" s="36" t="s">
        <v>436</v>
      </c>
      <c r="D47" s="36" t="s">
        <v>151</v>
      </c>
    </row>
    <row r="48" spans="1:4" x14ac:dyDescent="0.3">
      <c r="A48" s="35" t="s">
        <v>610</v>
      </c>
      <c r="B48" s="35" t="s">
        <v>32</v>
      </c>
      <c r="C48" s="36" t="s">
        <v>572</v>
      </c>
      <c r="D48" s="36" t="s">
        <v>140</v>
      </c>
    </row>
    <row r="49" spans="1:4" x14ac:dyDescent="0.3">
      <c r="A49" s="35" t="s">
        <v>1172</v>
      </c>
      <c r="B49" s="35" t="s">
        <v>30</v>
      </c>
      <c r="C49" s="36" t="s">
        <v>436</v>
      </c>
      <c r="D49" s="36" t="s">
        <v>153</v>
      </c>
    </row>
    <row r="50" spans="1:4" x14ac:dyDescent="0.3">
      <c r="A50" s="35" t="s">
        <v>535</v>
      </c>
      <c r="B50" s="35" t="s">
        <v>1171</v>
      </c>
      <c r="C50" s="36" t="s">
        <v>436</v>
      </c>
      <c r="D50" s="36" t="s">
        <v>153</v>
      </c>
    </row>
    <row r="51" spans="1:4" x14ac:dyDescent="0.3">
      <c r="A51" s="35" t="s">
        <v>1192</v>
      </c>
      <c r="B51" s="35" t="s">
        <v>70</v>
      </c>
      <c r="C51" s="36" t="s">
        <v>572</v>
      </c>
      <c r="D51" s="36" t="s">
        <v>153</v>
      </c>
    </row>
    <row r="52" spans="1:4" x14ac:dyDescent="0.3">
      <c r="A52" s="35" t="s">
        <v>607</v>
      </c>
      <c r="B52" s="35" t="s">
        <v>25</v>
      </c>
      <c r="C52" s="36" t="s">
        <v>572</v>
      </c>
      <c r="D52" s="36" t="s">
        <v>153</v>
      </c>
    </row>
    <row r="53" spans="1:4" x14ac:dyDescent="0.3">
      <c r="A53" s="35" t="s">
        <v>512</v>
      </c>
      <c r="B53" s="35" t="s">
        <v>80</v>
      </c>
      <c r="C53" s="36" t="s">
        <v>436</v>
      </c>
      <c r="D53" s="36" t="s">
        <v>391</v>
      </c>
    </row>
    <row r="54" spans="1:4" x14ac:dyDescent="0.3">
      <c r="A54" s="35" t="s">
        <v>608</v>
      </c>
      <c r="B54" s="35" t="s">
        <v>28</v>
      </c>
      <c r="C54" s="36" t="s">
        <v>572</v>
      </c>
      <c r="D54" s="36" t="s">
        <v>391</v>
      </c>
    </row>
    <row r="55" spans="1:4" x14ac:dyDescent="0.3">
      <c r="A55" s="35" t="s">
        <v>541</v>
      </c>
      <c r="B55" s="35" t="s">
        <v>28</v>
      </c>
      <c r="C55" s="36" t="s">
        <v>436</v>
      </c>
      <c r="D55" s="36" t="s">
        <v>391</v>
      </c>
    </row>
    <row r="56" spans="1:4" x14ac:dyDescent="0.3">
      <c r="A56" s="35" t="s">
        <v>621</v>
      </c>
      <c r="B56" s="35" t="s">
        <v>18</v>
      </c>
      <c r="C56" s="36" t="s">
        <v>572</v>
      </c>
      <c r="D56" s="36" t="s">
        <v>391</v>
      </c>
    </row>
    <row r="57" spans="1:4" x14ac:dyDescent="0.3">
      <c r="A57" s="35" t="s">
        <v>608</v>
      </c>
      <c r="B57" s="35" t="s">
        <v>28</v>
      </c>
      <c r="C57" s="36" t="s">
        <v>572</v>
      </c>
      <c r="D57" s="36" t="s">
        <v>489</v>
      </c>
    </row>
    <row r="58" spans="1:4" x14ac:dyDescent="0.3">
      <c r="A58" s="35" t="s">
        <v>512</v>
      </c>
      <c r="B58" s="35" t="s">
        <v>80</v>
      </c>
      <c r="C58" s="36" t="s">
        <v>436</v>
      </c>
      <c r="D58" s="36" t="s">
        <v>489</v>
      </c>
    </row>
    <row r="59" spans="1:4" x14ac:dyDescent="0.3">
      <c r="A59" s="35" t="s">
        <v>611</v>
      </c>
      <c r="B59" s="35" t="s">
        <v>37</v>
      </c>
      <c r="C59" s="36" t="s">
        <v>572</v>
      </c>
      <c r="D59" s="36" t="s">
        <v>489</v>
      </c>
    </row>
    <row r="60" spans="1:4" x14ac:dyDescent="0.3">
      <c r="A60" s="35" t="s">
        <v>606</v>
      </c>
      <c r="B60" s="35" t="s">
        <v>30</v>
      </c>
      <c r="C60" s="36" t="s">
        <v>572</v>
      </c>
      <c r="D60" s="36" t="s">
        <v>400</v>
      </c>
    </row>
    <row r="61" spans="1:4" x14ac:dyDescent="0.3">
      <c r="A61" s="35" t="s">
        <v>611</v>
      </c>
      <c r="B61" s="35" t="s">
        <v>37</v>
      </c>
      <c r="C61" s="36" t="s">
        <v>572</v>
      </c>
      <c r="D61" s="36" t="s">
        <v>405</v>
      </c>
    </row>
    <row r="62" spans="1:4" x14ac:dyDescent="0.3">
      <c r="A62" s="35" t="s">
        <v>520</v>
      </c>
      <c r="B62" s="35" t="s">
        <v>37</v>
      </c>
      <c r="C62" s="36" t="s">
        <v>436</v>
      </c>
      <c r="D62" s="36" t="s">
        <v>405</v>
      </c>
    </row>
    <row r="63" spans="1:4" x14ac:dyDescent="0.3">
      <c r="A63" s="35" t="s">
        <v>610</v>
      </c>
      <c r="B63" s="35" t="s">
        <v>32</v>
      </c>
      <c r="C63" s="36" t="s">
        <v>572</v>
      </c>
      <c r="D63" s="36" t="s">
        <v>130</v>
      </c>
    </row>
    <row r="64" spans="1:4" x14ac:dyDescent="0.3">
      <c r="A64" s="35" t="s">
        <v>612</v>
      </c>
      <c r="B64" s="35" t="s">
        <v>613</v>
      </c>
      <c r="C64" s="36" t="s">
        <v>572</v>
      </c>
      <c r="D64" s="36" t="s">
        <v>130</v>
      </c>
    </row>
    <row r="65" spans="1:4" x14ac:dyDescent="0.3">
      <c r="A65" s="35" t="s">
        <v>537</v>
      </c>
      <c r="B65" s="35" t="s">
        <v>48</v>
      </c>
      <c r="C65" s="36" t="s">
        <v>436</v>
      </c>
      <c r="D65" s="36" t="s">
        <v>130</v>
      </c>
    </row>
    <row r="66" spans="1:4" x14ac:dyDescent="0.3">
      <c r="A66" s="35" t="s">
        <v>513</v>
      </c>
      <c r="B66" s="35" t="s">
        <v>30</v>
      </c>
      <c r="C66" s="36" t="s">
        <v>436</v>
      </c>
      <c r="D66" s="36" t="s">
        <v>145</v>
      </c>
    </row>
    <row r="67" spans="1:4" x14ac:dyDescent="0.3">
      <c r="A67" s="35" t="s">
        <v>520</v>
      </c>
      <c r="B67" s="35" t="s">
        <v>37</v>
      </c>
      <c r="C67" s="36" t="s">
        <v>436</v>
      </c>
      <c r="D67" s="36" t="s">
        <v>144</v>
      </c>
    </row>
    <row r="68" spans="1:4" x14ac:dyDescent="0.3">
      <c r="A68" s="35" t="s">
        <v>537</v>
      </c>
      <c r="B68" s="35" t="s">
        <v>48</v>
      </c>
      <c r="C68" s="36" t="s">
        <v>436</v>
      </c>
      <c r="D68" s="36" t="s">
        <v>155</v>
      </c>
    </row>
    <row r="69" spans="1:4" x14ac:dyDescent="0.3">
      <c r="A69" s="35" t="s">
        <v>520</v>
      </c>
      <c r="B69" s="35" t="s">
        <v>37</v>
      </c>
      <c r="C69" s="36" t="s">
        <v>436</v>
      </c>
      <c r="D69" s="36" t="s">
        <v>410</v>
      </c>
    </row>
    <row r="70" spans="1:4" x14ac:dyDescent="0.3">
      <c r="A70" s="35" t="s">
        <v>537</v>
      </c>
      <c r="B70" s="35" t="s">
        <v>48</v>
      </c>
      <c r="C70" s="36" t="s">
        <v>436</v>
      </c>
      <c r="D70" s="36" t="s">
        <v>143</v>
      </c>
    </row>
    <row r="71" spans="1:4" x14ac:dyDescent="0.3">
      <c r="A71" s="73" t="s">
        <v>1192</v>
      </c>
      <c r="B71" s="73" t="s">
        <v>70</v>
      </c>
      <c r="C71" s="72" t="s">
        <v>572</v>
      </c>
      <c r="D71" s="72" t="s">
        <v>143</v>
      </c>
    </row>
    <row r="72" spans="1:4" x14ac:dyDescent="0.3">
      <c r="A72" s="35" t="s">
        <v>619</v>
      </c>
      <c r="B72" s="35" t="s">
        <v>28</v>
      </c>
      <c r="C72" s="36" t="s">
        <v>572</v>
      </c>
      <c r="D72" s="36" t="s">
        <v>156</v>
      </c>
    </row>
    <row r="73" spans="1:4" x14ac:dyDescent="0.3">
      <c r="A73" s="35" t="s">
        <v>524</v>
      </c>
      <c r="B73" s="35" t="s">
        <v>37</v>
      </c>
      <c r="C73" s="36" t="s">
        <v>436</v>
      </c>
      <c r="D73" s="36" t="s">
        <v>156</v>
      </c>
    </row>
    <row r="74" spans="1:4" x14ac:dyDescent="0.3">
      <c r="A74" s="35" t="s">
        <v>620</v>
      </c>
      <c r="B74" s="35" t="s">
        <v>63</v>
      </c>
      <c r="C74" s="36" t="s">
        <v>572</v>
      </c>
      <c r="D74" s="36" t="s">
        <v>156</v>
      </c>
    </row>
    <row r="75" spans="1:4" x14ac:dyDescent="0.3">
      <c r="A75" s="35" t="s">
        <v>611</v>
      </c>
      <c r="B75" s="35" t="s">
        <v>37</v>
      </c>
      <c r="C75" s="36" t="s">
        <v>572</v>
      </c>
      <c r="D75" s="36" t="s">
        <v>403</v>
      </c>
    </row>
    <row r="76" spans="1:4" x14ac:dyDescent="0.3">
      <c r="A76" s="35" t="s">
        <v>1181</v>
      </c>
      <c r="B76" s="35" t="s">
        <v>69</v>
      </c>
      <c r="C76" s="36" t="s">
        <v>572</v>
      </c>
      <c r="D76" s="36" t="s">
        <v>498</v>
      </c>
    </row>
    <row r="77" spans="1:4" x14ac:dyDescent="0.3">
      <c r="A77" s="35" t="s">
        <v>616</v>
      </c>
      <c r="B77" s="35" t="s">
        <v>77</v>
      </c>
      <c r="C77" s="36" t="s">
        <v>572</v>
      </c>
      <c r="D77" s="36" t="s">
        <v>308</v>
      </c>
    </row>
    <row r="78" spans="1:4" x14ac:dyDescent="0.3">
      <c r="A78" s="35" t="s">
        <v>524</v>
      </c>
      <c r="B78" s="35" t="s">
        <v>37</v>
      </c>
      <c r="C78" s="36" t="s">
        <v>436</v>
      </c>
      <c r="D78" s="36" t="s">
        <v>369</v>
      </c>
    </row>
    <row r="79" spans="1:4" x14ac:dyDescent="0.3">
      <c r="A79" s="35" t="s">
        <v>1179</v>
      </c>
      <c r="B79" s="35" t="s">
        <v>430</v>
      </c>
      <c r="C79" s="36" t="s">
        <v>572</v>
      </c>
      <c r="D79" s="36" t="s">
        <v>369</v>
      </c>
    </row>
    <row r="80" spans="1:4" x14ac:dyDescent="0.3">
      <c r="A80" s="73" t="s">
        <v>1192</v>
      </c>
      <c r="B80" s="73" t="s">
        <v>70</v>
      </c>
      <c r="C80" s="72" t="s">
        <v>572</v>
      </c>
      <c r="D80" s="72" t="s">
        <v>369</v>
      </c>
    </row>
    <row r="81" spans="1:4" x14ac:dyDescent="0.3">
      <c r="A81" s="35" t="s">
        <v>563</v>
      </c>
      <c r="B81" s="35" t="s">
        <v>70</v>
      </c>
      <c r="C81" s="36" t="s">
        <v>436</v>
      </c>
      <c r="D81" s="36" t="s">
        <v>369</v>
      </c>
    </row>
    <row r="82" spans="1:4" x14ac:dyDescent="0.3">
      <c r="A82" s="35" t="s">
        <v>1168</v>
      </c>
      <c r="B82" s="35" t="s">
        <v>48</v>
      </c>
      <c r="C82" s="36" t="s">
        <v>436</v>
      </c>
      <c r="D82" s="36" t="s">
        <v>129</v>
      </c>
    </row>
    <row r="83" spans="1:4" x14ac:dyDescent="0.3">
      <c r="A83" s="35" t="s">
        <v>538</v>
      </c>
      <c r="B83" s="35" t="s">
        <v>56</v>
      </c>
      <c r="C83" s="36" t="s">
        <v>436</v>
      </c>
      <c r="D83" s="36" t="s">
        <v>414</v>
      </c>
    </row>
    <row r="84" spans="1:4" x14ac:dyDescent="0.3">
      <c r="A84" s="73" t="s">
        <v>1192</v>
      </c>
      <c r="B84" s="73" t="s">
        <v>70</v>
      </c>
      <c r="C84" s="72" t="s">
        <v>572</v>
      </c>
      <c r="D84" s="72" t="s">
        <v>414</v>
      </c>
    </row>
    <row r="85" spans="1:4" x14ac:dyDescent="0.3">
      <c r="A85" s="35" t="s">
        <v>623</v>
      </c>
      <c r="B85" s="35" t="s">
        <v>20</v>
      </c>
      <c r="C85" s="36" t="s">
        <v>572</v>
      </c>
      <c r="D85" s="36" t="s">
        <v>414</v>
      </c>
    </row>
    <row r="86" spans="1:4" x14ac:dyDescent="0.3">
      <c r="A86" s="35" t="s">
        <v>524</v>
      </c>
      <c r="B86" s="35" t="s">
        <v>37</v>
      </c>
      <c r="C86" s="36" t="s">
        <v>436</v>
      </c>
      <c r="D86" s="36" t="s">
        <v>371</v>
      </c>
    </row>
    <row r="87" spans="1:4" x14ac:dyDescent="0.3">
      <c r="A87" s="35" t="s">
        <v>524</v>
      </c>
      <c r="B87" s="35" t="s">
        <v>37</v>
      </c>
      <c r="C87" s="36" t="s">
        <v>436</v>
      </c>
      <c r="D87" s="36" t="s">
        <v>371</v>
      </c>
    </row>
    <row r="88" spans="1:4" x14ac:dyDescent="0.3">
      <c r="A88" s="35" t="s">
        <v>616</v>
      </c>
      <c r="B88" s="35" t="s">
        <v>77</v>
      </c>
      <c r="C88" s="36" t="s">
        <v>572</v>
      </c>
      <c r="D88" s="36" t="s">
        <v>157</v>
      </c>
    </row>
    <row r="89" spans="1:4" x14ac:dyDescent="0.3">
      <c r="A89" s="35" t="s">
        <v>621</v>
      </c>
      <c r="B89" s="35" t="s">
        <v>18</v>
      </c>
      <c r="C89" s="36" t="s">
        <v>572</v>
      </c>
      <c r="D89" s="36" t="s">
        <v>158</v>
      </c>
    </row>
    <row r="90" spans="1:4" x14ac:dyDescent="0.3">
      <c r="A90" s="35" t="s">
        <v>515</v>
      </c>
      <c r="B90" s="35" t="s">
        <v>36</v>
      </c>
      <c r="C90" s="36" t="s">
        <v>436</v>
      </c>
      <c r="D90" s="36" t="s">
        <v>492</v>
      </c>
    </row>
    <row r="91" spans="1:4" x14ac:dyDescent="0.3">
      <c r="A91" s="35" t="s">
        <v>615</v>
      </c>
      <c r="B91" s="35" t="s">
        <v>32</v>
      </c>
      <c r="C91" s="36" t="s">
        <v>572</v>
      </c>
      <c r="D91" s="36" t="s">
        <v>378</v>
      </c>
    </row>
    <row r="92" spans="1:4" x14ac:dyDescent="0.3">
      <c r="A92" s="35" t="s">
        <v>623</v>
      </c>
      <c r="B92" s="35" t="s">
        <v>20</v>
      </c>
      <c r="C92" s="36" t="s">
        <v>572</v>
      </c>
      <c r="D92" s="36" t="s">
        <v>378</v>
      </c>
    </row>
    <row r="93" spans="1:4" x14ac:dyDescent="0.3">
      <c r="A93" s="35" t="s">
        <v>1176</v>
      </c>
      <c r="B93" s="35" t="s">
        <v>51</v>
      </c>
      <c r="C93" s="36" t="s">
        <v>436</v>
      </c>
      <c r="D93" s="36" t="s">
        <v>160</v>
      </c>
    </row>
    <row r="94" spans="1:4" x14ac:dyDescent="0.3">
      <c r="A94" s="35" t="s">
        <v>538</v>
      </c>
      <c r="B94" s="35" t="s">
        <v>56</v>
      </c>
      <c r="C94" s="36" t="s">
        <v>436</v>
      </c>
      <c r="D94" s="36" t="s">
        <v>373</v>
      </c>
    </row>
    <row r="95" spans="1:4" x14ac:dyDescent="0.3">
      <c r="A95" s="35" t="s">
        <v>616</v>
      </c>
      <c r="B95" s="35" t="s">
        <v>77</v>
      </c>
      <c r="C95" s="36" t="s">
        <v>572</v>
      </c>
      <c r="D95" s="36" t="s">
        <v>433</v>
      </c>
    </row>
    <row r="96" spans="1:4" x14ac:dyDescent="0.3">
      <c r="A96" s="73" t="s">
        <v>1192</v>
      </c>
      <c r="B96" s="73" t="s">
        <v>70</v>
      </c>
      <c r="C96" s="72" t="s">
        <v>572</v>
      </c>
      <c r="D96" s="72" t="s">
        <v>526</v>
      </c>
    </row>
    <row r="97" spans="1:4" x14ac:dyDescent="0.3">
      <c r="A97" s="35" t="s">
        <v>1192</v>
      </c>
      <c r="B97" s="35" t="s">
        <v>70</v>
      </c>
      <c r="C97" s="36" t="s">
        <v>572</v>
      </c>
      <c r="D97" s="36" t="s">
        <v>148</v>
      </c>
    </row>
    <row r="98" spans="1:4" x14ac:dyDescent="0.3">
      <c r="A98" s="35" t="s">
        <v>543</v>
      </c>
      <c r="B98" s="35" t="s">
        <v>46</v>
      </c>
      <c r="C98" s="36" t="s">
        <v>436</v>
      </c>
      <c r="D98" s="36" t="s">
        <v>148</v>
      </c>
    </row>
    <row r="99" spans="1:4" x14ac:dyDescent="0.3">
      <c r="A99" s="35" t="s">
        <v>622</v>
      </c>
      <c r="B99" s="35" t="s">
        <v>28</v>
      </c>
      <c r="C99" s="36" t="s">
        <v>572</v>
      </c>
      <c r="D99" s="36" t="s">
        <v>148</v>
      </c>
    </row>
    <row r="100" spans="1:4" x14ac:dyDescent="0.3">
      <c r="A100" s="35" t="s">
        <v>515</v>
      </c>
      <c r="B100" s="35" t="s">
        <v>36</v>
      </c>
      <c r="C100" s="36" t="s">
        <v>436</v>
      </c>
      <c r="D100" s="36" t="s">
        <v>494</v>
      </c>
    </row>
    <row r="101" spans="1:4" x14ac:dyDescent="0.3">
      <c r="A101" s="35" t="s">
        <v>1180</v>
      </c>
      <c r="B101" s="35" t="s">
        <v>28</v>
      </c>
      <c r="C101" s="36" t="s">
        <v>436</v>
      </c>
      <c r="D101" s="36" t="s">
        <v>618</v>
      </c>
    </row>
    <row r="102" spans="1:4" x14ac:dyDescent="0.3">
      <c r="A102" s="35" t="s">
        <v>515</v>
      </c>
      <c r="B102" s="35" t="s">
        <v>36</v>
      </c>
      <c r="C102" s="36" t="s">
        <v>436</v>
      </c>
      <c r="D102" s="36" t="s">
        <v>374</v>
      </c>
    </row>
    <row r="103" spans="1:4" x14ac:dyDescent="0.3">
      <c r="A103" s="35" t="s">
        <v>1182</v>
      </c>
      <c r="B103" s="35" t="s">
        <v>613</v>
      </c>
      <c r="C103" s="36" t="s">
        <v>436</v>
      </c>
      <c r="D103" s="36" t="s">
        <v>238</v>
      </c>
    </row>
    <row r="104" spans="1:4" x14ac:dyDescent="0.3">
      <c r="A104" s="35" t="s">
        <v>538</v>
      </c>
      <c r="B104" s="35" t="s">
        <v>56</v>
      </c>
      <c r="C104" s="36" t="s">
        <v>436</v>
      </c>
      <c r="D104" s="36" t="s">
        <v>564</v>
      </c>
    </row>
    <row r="105" spans="1:4" x14ac:dyDescent="0.3">
      <c r="A105" s="35" t="s">
        <v>515</v>
      </c>
      <c r="B105" s="35" t="s">
        <v>36</v>
      </c>
      <c r="C105" s="36" t="s">
        <v>436</v>
      </c>
      <c r="D105" s="36" t="s">
        <v>564</v>
      </c>
    </row>
    <row r="106" spans="1:4" x14ac:dyDescent="0.3">
      <c r="A106" s="35" t="s">
        <v>1178</v>
      </c>
      <c r="B106" s="35" t="s">
        <v>70</v>
      </c>
      <c r="C106" s="36" t="s">
        <v>436</v>
      </c>
      <c r="D106" s="36" t="s">
        <v>540</v>
      </c>
    </row>
    <row r="107" spans="1:4" x14ac:dyDescent="0.3">
      <c r="A107" s="35" t="s">
        <v>1178</v>
      </c>
      <c r="B107" s="35" t="s">
        <v>70</v>
      </c>
      <c r="C107" s="36" t="s">
        <v>436</v>
      </c>
      <c r="D107" s="36" t="s">
        <v>435</v>
      </c>
    </row>
    <row r="108" spans="1:4" x14ac:dyDescent="0.3">
      <c r="A108" s="35" t="s">
        <v>1178</v>
      </c>
      <c r="B108" s="35" t="s">
        <v>70</v>
      </c>
      <c r="C108" s="36" t="s">
        <v>436</v>
      </c>
      <c r="D108" s="36" t="s">
        <v>435</v>
      </c>
    </row>
    <row r="109" spans="1:4" x14ac:dyDescent="0.3">
      <c r="A109" s="35" t="s">
        <v>1178</v>
      </c>
      <c r="B109" s="35" t="s">
        <v>70</v>
      </c>
      <c r="C109" s="36" t="s">
        <v>436</v>
      </c>
      <c r="D109" s="36" t="s">
        <v>323</v>
      </c>
    </row>
    <row r="110" spans="1:4" x14ac:dyDescent="0.3">
      <c r="A110" s="35" t="s">
        <v>515</v>
      </c>
      <c r="B110" s="35" t="s">
        <v>36</v>
      </c>
      <c r="C110" s="36" t="s">
        <v>436</v>
      </c>
      <c r="D110" s="36" t="s">
        <v>323</v>
      </c>
    </row>
    <row r="111" spans="1:4" x14ac:dyDescent="0.3">
      <c r="A111" s="35" t="s">
        <v>1178</v>
      </c>
      <c r="B111" s="35" t="s">
        <v>70</v>
      </c>
      <c r="C111" s="36" t="s">
        <v>436</v>
      </c>
      <c r="D111" s="36" t="s">
        <v>381</v>
      </c>
    </row>
    <row r="112" spans="1:4" x14ac:dyDescent="0.3">
      <c r="A112" s="35" t="s">
        <v>1170</v>
      </c>
      <c r="B112" s="35" t="s">
        <v>56</v>
      </c>
      <c r="C112" s="36" t="s">
        <v>436</v>
      </c>
      <c r="D112" s="36" t="s">
        <v>381</v>
      </c>
    </row>
    <row r="113" spans="1:4" x14ac:dyDescent="0.3">
      <c r="A113" s="35" t="s">
        <v>1175</v>
      </c>
      <c r="B113" s="35" t="s">
        <v>36</v>
      </c>
      <c r="C113" s="36" t="s">
        <v>436</v>
      </c>
      <c r="D113" s="36" t="s">
        <v>381</v>
      </c>
    </row>
    <row r="114" spans="1:4" x14ac:dyDescent="0.3">
      <c r="A114" s="35" t="s">
        <v>1177</v>
      </c>
      <c r="B114" s="35" t="s">
        <v>430</v>
      </c>
      <c r="C114" s="36" t="s">
        <v>436</v>
      </c>
      <c r="D114" s="36" t="s">
        <v>493</v>
      </c>
    </row>
    <row r="115" spans="1:4" x14ac:dyDescent="0.3">
      <c r="A115" s="35" t="s">
        <v>515</v>
      </c>
      <c r="B115" s="35" t="s">
        <v>36</v>
      </c>
      <c r="C115" s="36" t="s">
        <v>436</v>
      </c>
      <c r="D115" s="36" t="s">
        <v>1629</v>
      </c>
    </row>
    <row r="116" spans="1:4" x14ac:dyDescent="0.3">
      <c r="A116" s="35" t="s">
        <v>515</v>
      </c>
      <c r="B116" s="35" t="s">
        <v>36</v>
      </c>
      <c r="C116" s="36" t="s">
        <v>436</v>
      </c>
      <c r="D116" s="36" t="s">
        <v>495</v>
      </c>
    </row>
    <row r="117" spans="1:4" x14ac:dyDescent="0.3">
      <c r="A117" s="35" t="s">
        <v>515</v>
      </c>
      <c r="B117" s="35" t="s">
        <v>36</v>
      </c>
      <c r="C117" s="36" t="s">
        <v>436</v>
      </c>
      <c r="D117" s="36" t="s">
        <v>431</v>
      </c>
    </row>
    <row r="118" spans="1:4" x14ac:dyDescent="0.3">
      <c r="A118" s="35" t="s">
        <v>1178</v>
      </c>
      <c r="B118" s="35" t="s">
        <v>70</v>
      </c>
      <c r="C118" s="36" t="s">
        <v>436</v>
      </c>
      <c r="D118" s="36" t="s">
        <v>1268</v>
      </c>
    </row>
    <row r="119" spans="1:4" x14ac:dyDescent="0.3">
      <c r="A119" s="35" t="s">
        <v>623</v>
      </c>
      <c r="B119" s="35" t="s">
        <v>20</v>
      </c>
      <c r="C119" s="36" t="s">
        <v>572</v>
      </c>
      <c r="D119" s="36" t="s">
        <v>1270</v>
      </c>
    </row>
    <row r="120" spans="1:4" x14ac:dyDescent="0.3">
      <c r="A120" s="35" t="s">
        <v>1178</v>
      </c>
      <c r="B120" s="35" t="s">
        <v>70</v>
      </c>
      <c r="C120" s="36" t="s">
        <v>436</v>
      </c>
      <c r="D120" s="36" t="s">
        <v>325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3174-46BB-482C-A054-325C8C245B13}">
  <dimension ref="A1:L55"/>
  <sheetViews>
    <sheetView topLeftCell="A25" workbookViewId="0">
      <selection activeCell="F42" sqref="F42"/>
    </sheetView>
  </sheetViews>
  <sheetFormatPr defaultRowHeight="14.4" x14ac:dyDescent="0.3"/>
  <cols>
    <col min="1" max="1" width="25.44140625" style="27" bestFit="1" customWidth="1"/>
    <col min="2" max="2" width="25.77734375" style="27" bestFit="1" customWidth="1"/>
    <col min="3" max="3" width="8.88671875" style="28"/>
    <col min="4" max="4" width="5.21875" style="28" customWidth="1"/>
    <col min="5" max="11" width="5.21875" style="27" customWidth="1"/>
    <col min="12" max="16384" width="8.88671875" style="27"/>
  </cols>
  <sheetData>
    <row r="1" spans="1:12" x14ac:dyDescent="0.3">
      <c r="A1" s="35"/>
      <c r="B1" s="35"/>
      <c r="C1" s="36"/>
      <c r="D1" s="36" t="s">
        <v>330</v>
      </c>
      <c r="E1" s="35"/>
      <c r="F1" s="35"/>
      <c r="G1" s="35"/>
      <c r="H1" s="35"/>
      <c r="I1" s="35"/>
      <c r="J1" s="35"/>
      <c r="K1" s="35"/>
      <c r="L1" s="35"/>
    </row>
    <row r="2" spans="1:12" x14ac:dyDescent="0.3">
      <c r="A2" s="35" t="s">
        <v>1168</v>
      </c>
      <c r="B2" s="35" t="s">
        <v>48</v>
      </c>
      <c r="C2" s="36" t="s">
        <v>436</v>
      </c>
      <c r="D2" s="36" t="s">
        <v>334</v>
      </c>
      <c r="E2" s="36" t="s">
        <v>334</v>
      </c>
      <c r="F2" s="35"/>
      <c r="G2" s="35"/>
      <c r="H2" s="35"/>
      <c r="I2" s="35"/>
      <c r="J2" s="35"/>
      <c r="K2" s="35"/>
      <c r="L2" s="35"/>
    </row>
    <row r="3" spans="1:12" x14ac:dyDescent="0.3">
      <c r="A3" s="35" t="s">
        <v>512</v>
      </c>
      <c r="B3" s="35" t="s">
        <v>80</v>
      </c>
      <c r="C3" s="36" t="s">
        <v>436</v>
      </c>
      <c r="D3" s="36" t="s">
        <v>336</v>
      </c>
      <c r="E3" s="36" t="s">
        <v>336</v>
      </c>
      <c r="F3" s="36" t="s">
        <v>343</v>
      </c>
      <c r="G3" s="35"/>
      <c r="H3" s="35"/>
      <c r="I3" s="35"/>
      <c r="J3" s="35"/>
      <c r="K3" s="35"/>
      <c r="L3" s="35"/>
    </row>
    <row r="4" spans="1:12" x14ac:dyDescent="0.3">
      <c r="A4" s="35" t="s">
        <v>508</v>
      </c>
      <c r="B4" s="35" t="s">
        <v>20</v>
      </c>
      <c r="C4" s="36" t="s">
        <v>436</v>
      </c>
      <c r="D4" s="36" t="s">
        <v>334</v>
      </c>
      <c r="E4" s="36" t="s">
        <v>338</v>
      </c>
      <c r="F4" s="35"/>
      <c r="G4" s="35"/>
      <c r="H4" s="35"/>
      <c r="I4" s="35"/>
      <c r="J4" s="35"/>
      <c r="K4" s="35"/>
      <c r="L4" s="35"/>
    </row>
    <row r="5" spans="1:12" x14ac:dyDescent="0.3">
      <c r="A5" s="35" t="s">
        <v>605</v>
      </c>
      <c r="B5" s="35" t="s">
        <v>30</v>
      </c>
      <c r="C5" s="36" t="s">
        <v>572</v>
      </c>
      <c r="D5" s="36" t="s">
        <v>343</v>
      </c>
      <c r="E5" s="35"/>
      <c r="F5" s="35"/>
      <c r="G5" s="35"/>
      <c r="H5" s="35"/>
      <c r="I5" s="35"/>
      <c r="J5" s="35"/>
      <c r="K5" s="35"/>
      <c r="L5" s="35"/>
    </row>
    <row r="6" spans="1:12" x14ac:dyDescent="0.3">
      <c r="A6" s="35" t="s">
        <v>1169</v>
      </c>
      <c r="B6" s="35" t="s">
        <v>20</v>
      </c>
      <c r="C6" s="36" t="s">
        <v>572</v>
      </c>
      <c r="D6" s="36" t="s">
        <v>336</v>
      </c>
      <c r="E6" s="36" t="s">
        <v>338</v>
      </c>
      <c r="F6" s="35"/>
      <c r="G6" s="35"/>
      <c r="H6" s="35"/>
      <c r="I6" s="35"/>
      <c r="J6" s="35"/>
      <c r="K6" s="35"/>
      <c r="L6" s="35"/>
    </row>
    <row r="7" spans="1:12" x14ac:dyDescent="0.3">
      <c r="A7" s="35" t="s">
        <v>566</v>
      </c>
      <c r="B7" s="35" t="s">
        <v>17</v>
      </c>
      <c r="C7" s="36" t="s">
        <v>436</v>
      </c>
      <c r="D7" s="36" t="s">
        <v>332</v>
      </c>
      <c r="E7" s="35"/>
      <c r="F7" s="35"/>
      <c r="G7" s="35"/>
      <c r="H7" s="35"/>
      <c r="I7" s="35"/>
      <c r="J7" s="35"/>
      <c r="K7" s="35"/>
      <c r="L7" s="35"/>
    </row>
    <row r="8" spans="1:12" x14ac:dyDescent="0.3">
      <c r="A8" s="35" t="s">
        <v>516</v>
      </c>
      <c r="B8" s="35" t="s">
        <v>30</v>
      </c>
      <c r="C8" s="36" t="s">
        <v>436</v>
      </c>
      <c r="D8" s="36" t="s">
        <v>332</v>
      </c>
      <c r="E8" s="36" t="s">
        <v>334</v>
      </c>
      <c r="F8" s="36" t="s">
        <v>336</v>
      </c>
      <c r="G8" s="35"/>
      <c r="H8" s="35"/>
      <c r="I8" s="35"/>
      <c r="J8" s="35"/>
      <c r="K8" s="35"/>
      <c r="L8" s="35"/>
    </row>
    <row r="9" spans="1:12" x14ac:dyDescent="0.3">
      <c r="A9" s="35" t="s">
        <v>1170</v>
      </c>
      <c r="B9" s="35" t="s">
        <v>56</v>
      </c>
      <c r="C9" s="36" t="s">
        <v>436</v>
      </c>
      <c r="D9" s="36" t="s">
        <v>343</v>
      </c>
      <c r="E9" s="35"/>
      <c r="F9" s="35"/>
      <c r="G9" s="35"/>
      <c r="H9" s="35"/>
      <c r="I9" s="35"/>
      <c r="J9" s="35"/>
      <c r="K9" s="35"/>
      <c r="L9" s="35"/>
    </row>
    <row r="10" spans="1:12" x14ac:dyDescent="0.3">
      <c r="A10" s="35" t="s">
        <v>611</v>
      </c>
      <c r="B10" s="35" t="s">
        <v>37</v>
      </c>
      <c r="C10" s="36" t="s">
        <v>572</v>
      </c>
      <c r="D10" s="36" t="s">
        <v>332</v>
      </c>
      <c r="E10" s="36" t="s">
        <v>340</v>
      </c>
      <c r="F10" s="36" t="s">
        <v>345</v>
      </c>
      <c r="G10" s="35"/>
      <c r="H10" s="35"/>
      <c r="I10" s="35"/>
      <c r="J10" s="35"/>
      <c r="K10" s="35"/>
      <c r="L10" s="35"/>
    </row>
    <row r="11" spans="1:12" x14ac:dyDescent="0.3">
      <c r="A11" s="35" t="s">
        <v>535</v>
      </c>
      <c r="B11" s="35" t="s">
        <v>1171</v>
      </c>
      <c r="C11" s="36" t="s">
        <v>436</v>
      </c>
      <c r="D11" s="36" t="s">
        <v>332</v>
      </c>
      <c r="E11" s="36" t="s">
        <v>338</v>
      </c>
      <c r="F11" s="36" t="s">
        <v>340</v>
      </c>
      <c r="G11" s="35"/>
      <c r="H11" s="35"/>
      <c r="I11" s="35"/>
      <c r="J11" s="35"/>
      <c r="K11" s="35"/>
      <c r="L11" s="35"/>
    </row>
    <row r="12" spans="1:12" x14ac:dyDescent="0.3">
      <c r="A12" s="35" t="s">
        <v>619</v>
      </c>
      <c r="B12" s="35" t="s">
        <v>28</v>
      </c>
      <c r="C12" s="36" t="s">
        <v>572</v>
      </c>
      <c r="D12" s="36" t="s">
        <v>336</v>
      </c>
      <c r="E12" s="35"/>
      <c r="F12" s="35"/>
      <c r="G12" s="35"/>
      <c r="H12" s="35"/>
      <c r="I12" s="35"/>
      <c r="J12" s="35"/>
      <c r="K12" s="35"/>
      <c r="L12" s="35"/>
    </row>
    <row r="13" spans="1:12" x14ac:dyDescent="0.3">
      <c r="A13" s="35" t="s">
        <v>1172</v>
      </c>
      <c r="B13" s="35" t="s">
        <v>30</v>
      </c>
      <c r="C13" s="36" t="s">
        <v>436</v>
      </c>
      <c r="D13" s="36" t="s">
        <v>345</v>
      </c>
      <c r="E13" s="36" t="s">
        <v>345</v>
      </c>
      <c r="F13" s="35"/>
      <c r="G13" s="35"/>
      <c r="H13" s="35"/>
      <c r="I13" s="35"/>
      <c r="J13" s="35"/>
      <c r="K13" s="35"/>
      <c r="L13" s="35"/>
    </row>
    <row r="14" spans="1:12" x14ac:dyDescent="0.3">
      <c r="A14" s="35" t="s">
        <v>620</v>
      </c>
      <c r="B14" s="35" t="s">
        <v>63</v>
      </c>
      <c r="C14" s="36" t="s">
        <v>572</v>
      </c>
      <c r="D14" s="36" t="s">
        <v>336</v>
      </c>
      <c r="E14" s="35"/>
      <c r="F14" s="35"/>
      <c r="G14" s="35"/>
      <c r="H14" s="35"/>
      <c r="I14" s="35"/>
      <c r="J14" s="35"/>
      <c r="K14" s="35"/>
      <c r="L14" s="35"/>
    </row>
    <row r="15" spans="1:12" x14ac:dyDescent="0.3">
      <c r="A15" s="35" t="s">
        <v>541</v>
      </c>
      <c r="B15" s="35" t="s">
        <v>28</v>
      </c>
      <c r="C15" s="36" t="s">
        <v>436</v>
      </c>
      <c r="D15" s="36" t="s">
        <v>334</v>
      </c>
      <c r="E15" s="35"/>
      <c r="F15" s="35"/>
      <c r="G15" s="35"/>
      <c r="H15" s="35"/>
      <c r="I15" s="35"/>
      <c r="J15" s="35"/>
      <c r="K15" s="35"/>
      <c r="L15" s="35"/>
    </row>
    <row r="16" spans="1:12" x14ac:dyDescent="0.3">
      <c r="A16" s="35" t="s">
        <v>538</v>
      </c>
      <c r="B16" s="35" t="s">
        <v>56</v>
      </c>
      <c r="C16" s="36" t="s">
        <v>436</v>
      </c>
      <c r="D16" s="36" t="s">
        <v>334</v>
      </c>
      <c r="E16" s="36" t="s">
        <v>336</v>
      </c>
      <c r="F16" s="36" t="s">
        <v>345</v>
      </c>
      <c r="G16" s="35"/>
      <c r="H16" s="35"/>
      <c r="I16" s="35"/>
      <c r="J16" s="35"/>
      <c r="K16" s="35"/>
      <c r="L16" s="35"/>
    </row>
    <row r="17" spans="1:12" x14ac:dyDescent="0.3">
      <c r="A17" s="35" t="s">
        <v>557</v>
      </c>
      <c r="B17" s="35" t="s">
        <v>48</v>
      </c>
      <c r="C17" s="36" t="s">
        <v>436</v>
      </c>
      <c r="D17" s="36" t="s">
        <v>332</v>
      </c>
      <c r="E17" s="36" t="s">
        <v>332</v>
      </c>
      <c r="F17" s="35"/>
      <c r="G17" s="35"/>
      <c r="H17" s="35"/>
      <c r="I17" s="35"/>
      <c r="J17" s="35"/>
      <c r="K17" s="35"/>
      <c r="L17" s="35"/>
    </row>
    <row r="18" spans="1:12" x14ac:dyDescent="0.3">
      <c r="A18" s="35" t="s">
        <v>610</v>
      </c>
      <c r="B18" s="35" t="s">
        <v>32</v>
      </c>
      <c r="C18" s="36" t="s">
        <v>572</v>
      </c>
      <c r="D18" s="36" t="s">
        <v>338</v>
      </c>
      <c r="E18" s="36" t="s">
        <v>340</v>
      </c>
      <c r="F18" s="35"/>
      <c r="G18" s="35"/>
      <c r="H18" s="35"/>
      <c r="I18" s="35"/>
      <c r="J18" s="35"/>
      <c r="K18" s="35"/>
      <c r="L18" s="35"/>
    </row>
    <row r="19" spans="1:12" x14ac:dyDescent="0.3">
      <c r="A19" s="35" t="s">
        <v>1173</v>
      </c>
      <c r="B19" s="35" t="s">
        <v>30</v>
      </c>
      <c r="C19" s="36" t="s">
        <v>572</v>
      </c>
      <c r="D19" s="36" t="s">
        <v>348</v>
      </c>
      <c r="E19" s="35"/>
      <c r="F19" s="35"/>
      <c r="G19" s="35"/>
      <c r="H19" s="35"/>
      <c r="I19" s="35"/>
      <c r="J19" s="35"/>
      <c r="K19" s="35"/>
      <c r="L19" s="35"/>
    </row>
    <row r="20" spans="1:12" x14ac:dyDescent="0.3">
      <c r="A20" s="35" t="s">
        <v>524</v>
      </c>
      <c r="B20" s="35" t="s">
        <v>37</v>
      </c>
      <c r="C20" s="36" t="s">
        <v>436</v>
      </c>
      <c r="D20" s="36" t="s">
        <v>336</v>
      </c>
      <c r="E20" s="36" t="s">
        <v>340</v>
      </c>
      <c r="F20" s="36" t="s">
        <v>343</v>
      </c>
      <c r="G20" s="36" t="s">
        <v>345</v>
      </c>
      <c r="H20" s="35"/>
      <c r="I20" s="35"/>
      <c r="J20" s="35"/>
      <c r="K20" s="35"/>
      <c r="L20" s="35"/>
    </row>
    <row r="21" spans="1:12" x14ac:dyDescent="0.3">
      <c r="A21" s="35" t="s">
        <v>513</v>
      </c>
      <c r="B21" s="35" t="s">
        <v>30</v>
      </c>
      <c r="C21" s="36" t="s">
        <v>436</v>
      </c>
      <c r="D21" s="36" t="s">
        <v>336</v>
      </c>
      <c r="E21" s="36" t="s">
        <v>347</v>
      </c>
      <c r="F21" s="35"/>
      <c r="G21" s="35"/>
      <c r="H21" s="35"/>
      <c r="I21" s="35"/>
      <c r="J21" s="35"/>
      <c r="K21" s="35"/>
      <c r="L21" s="35"/>
    </row>
    <row r="22" spans="1:12" x14ac:dyDescent="0.3">
      <c r="A22" s="35" t="s">
        <v>520</v>
      </c>
      <c r="B22" s="35" t="s">
        <v>37</v>
      </c>
      <c r="C22" s="36" t="s">
        <v>436</v>
      </c>
      <c r="D22" s="36" t="s">
        <v>334</v>
      </c>
      <c r="E22" s="36" t="s">
        <v>342</v>
      </c>
      <c r="F22" s="36" t="s">
        <v>342</v>
      </c>
      <c r="G22" s="36"/>
      <c r="H22" s="35"/>
      <c r="I22" s="35"/>
      <c r="J22" s="35"/>
      <c r="K22" s="35"/>
      <c r="L22" s="35"/>
    </row>
    <row r="23" spans="1:12" x14ac:dyDescent="0.3">
      <c r="A23" s="35" t="s">
        <v>608</v>
      </c>
      <c r="B23" s="35" t="s">
        <v>28</v>
      </c>
      <c r="C23" s="36" t="s">
        <v>572</v>
      </c>
      <c r="D23" s="36" t="s">
        <v>345</v>
      </c>
      <c r="E23" s="36" t="s">
        <v>347</v>
      </c>
      <c r="F23" s="35"/>
      <c r="G23" s="35"/>
      <c r="H23" s="35"/>
      <c r="I23" s="35"/>
      <c r="J23" s="35"/>
      <c r="K23" s="35"/>
      <c r="L23" s="35"/>
    </row>
    <row r="24" spans="1:12" x14ac:dyDescent="0.3">
      <c r="A24" s="35" t="s">
        <v>515</v>
      </c>
      <c r="B24" s="35" t="s">
        <v>36</v>
      </c>
      <c r="C24" s="36" t="s">
        <v>436</v>
      </c>
      <c r="D24" s="36" t="s">
        <v>334</v>
      </c>
      <c r="E24" s="36" t="s">
        <v>336</v>
      </c>
      <c r="F24" s="36" t="s">
        <v>340</v>
      </c>
      <c r="G24" s="36" t="s">
        <v>340</v>
      </c>
      <c r="H24" s="35" t="s">
        <v>340</v>
      </c>
      <c r="I24" s="35" t="s">
        <v>340</v>
      </c>
      <c r="J24" s="35" t="s">
        <v>342</v>
      </c>
      <c r="K24" s="35" t="s">
        <v>343</v>
      </c>
      <c r="L24" s="35" t="s">
        <v>348</v>
      </c>
    </row>
    <row r="25" spans="1:12" x14ac:dyDescent="0.3">
      <c r="A25" s="35" t="s">
        <v>606</v>
      </c>
      <c r="B25" s="35" t="s">
        <v>30</v>
      </c>
      <c r="C25" s="36" t="s">
        <v>572</v>
      </c>
      <c r="D25" s="36" t="s">
        <v>348</v>
      </c>
      <c r="E25" s="36" t="s">
        <v>348</v>
      </c>
      <c r="F25" s="35"/>
      <c r="G25" s="35"/>
      <c r="H25" s="35"/>
      <c r="I25" s="35"/>
      <c r="J25" s="35"/>
      <c r="K25" s="35"/>
      <c r="L25" s="35"/>
    </row>
    <row r="26" spans="1:12" x14ac:dyDescent="0.3">
      <c r="A26" s="35" t="s">
        <v>1174</v>
      </c>
      <c r="B26" s="35" t="s">
        <v>20</v>
      </c>
      <c r="C26" s="36" t="s">
        <v>436</v>
      </c>
      <c r="D26" s="36" t="s">
        <v>348</v>
      </c>
      <c r="E26" s="35"/>
      <c r="F26" s="35"/>
      <c r="G26" s="35"/>
      <c r="H26" s="35"/>
      <c r="I26" s="35"/>
      <c r="J26" s="35"/>
      <c r="K26" s="35"/>
      <c r="L26" s="35"/>
    </row>
    <row r="27" spans="1:12" x14ac:dyDescent="0.3">
      <c r="A27" s="35" t="s">
        <v>1175</v>
      </c>
      <c r="B27" s="35" t="s">
        <v>36</v>
      </c>
      <c r="C27" s="36" t="s">
        <v>436</v>
      </c>
      <c r="D27" s="36" t="s">
        <v>345</v>
      </c>
      <c r="E27" s="35"/>
      <c r="F27" s="35"/>
      <c r="G27" s="35"/>
      <c r="H27" s="35"/>
      <c r="I27" s="35"/>
      <c r="J27" s="35"/>
      <c r="K27" s="35"/>
      <c r="L27" s="35"/>
    </row>
    <row r="28" spans="1:12" x14ac:dyDescent="0.3">
      <c r="A28" s="35" t="s">
        <v>1192</v>
      </c>
      <c r="B28" s="35" t="s">
        <v>70</v>
      </c>
      <c r="C28" s="36" t="s">
        <v>572</v>
      </c>
      <c r="D28" s="35" t="s">
        <v>332</v>
      </c>
      <c r="E28" s="35" t="s">
        <v>332</v>
      </c>
      <c r="F28" s="35" t="s">
        <v>332</v>
      </c>
      <c r="G28" s="35" t="s">
        <v>332</v>
      </c>
      <c r="H28" s="35" t="s">
        <v>332</v>
      </c>
      <c r="I28" s="35" t="s">
        <v>334</v>
      </c>
      <c r="J28" s="35" t="s">
        <v>336</v>
      </c>
      <c r="K28" s="35" t="s">
        <v>336</v>
      </c>
      <c r="L28" s="36" t="s">
        <v>342</v>
      </c>
    </row>
    <row r="29" spans="1:12" x14ac:dyDescent="0.3">
      <c r="A29" s="35" t="s">
        <v>614</v>
      </c>
      <c r="B29" s="35" t="s">
        <v>56</v>
      </c>
      <c r="C29" s="36" t="s">
        <v>572</v>
      </c>
      <c r="D29" s="36" t="s">
        <v>334</v>
      </c>
      <c r="E29" s="36" t="s">
        <v>334</v>
      </c>
      <c r="F29" s="35"/>
      <c r="G29" s="35"/>
      <c r="H29" s="35"/>
      <c r="I29" s="35"/>
      <c r="J29" s="35"/>
      <c r="K29" s="35"/>
      <c r="L29" s="35"/>
    </row>
    <row r="30" spans="1:12" x14ac:dyDescent="0.3">
      <c r="A30" s="35" t="s">
        <v>503</v>
      </c>
      <c r="B30" s="35" t="s">
        <v>36</v>
      </c>
      <c r="C30" s="36" t="s">
        <v>436</v>
      </c>
      <c r="D30" s="36" t="s">
        <v>336</v>
      </c>
      <c r="E30" s="36" t="s">
        <v>342</v>
      </c>
      <c r="F30" s="36" t="s">
        <v>342</v>
      </c>
      <c r="G30" s="35"/>
      <c r="H30" s="35"/>
      <c r="I30" s="35"/>
      <c r="J30" s="35"/>
      <c r="K30" s="35"/>
      <c r="L30" s="35"/>
    </row>
    <row r="31" spans="1:12" x14ac:dyDescent="0.3">
      <c r="A31" s="35" t="s">
        <v>550</v>
      </c>
      <c r="B31" s="35" t="s">
        <v>69</v>
      </c>
      <c r="C31" s="36" t="s">
        <v>436</v>
      </c>
      <c r="D31" s="36" t="s">
        <v>334</v>
      </c>
      <c r="E31" s="35"/>
      <c r="F31" s="35"/>
      <c r="G31" s="35"/>
      <c r="H31" s="35"/>
      <c r="I31" s="35"/>
      <c r="J31" s="35"/>
      <c r="K31" s="35"/>
      <c r="L31" s="35"/>
    </row>
    <row r="32" spans="1:12" x14ac:dyDescent="0.3">
      <c r="A32" s="35" t="s">
        <v>1176</v>
      </c>
      <c r="B32" s="35" t="s">
        <v>51</v>
      </c>
      <c r="C32" s="36" t="s">
        <v>436</v>
      </c>
      <c r="D32" s="36" t="s">
        <v>347</v>
      </c>
      <c r="E32" s="35"/>
      <c r="F32" s="35"/>
      <c r="G32" s="35"/>
      <c r="H32" s="35"/>
      <c r="I32" s="35"/>
      <c r="J32" s="35"/>
      <c r="K32" s="35"/>
      <c r="L32" s="35"/>
    </row>
    <row r="33" spans="1:12" x14ac:dyDescent="0.3">
      <c r="A33" s="35" t="s">
        <v>537</v>
      </c>
      <c r="B33" s="35" t="s">
        <v>48</v>
      </c>
      <c r="C33" s="36" t="s">
        <v>436</v>
      </c>
      <c r="D33" s="36" t="s">
        <v>338</v>
      </c>
      <c r="E33" s="36" t="s">
        <v>340</v>
      </c>
      <c r="F33" s="36" t="s">
        <v>348</v>
      </c>
      <c r="G33" s="35"/>
      <c r="H33" s="35"/>
      <c r="I33" s="35"/>
      <c r="J33" s="35"/>
      <c r="K33" s="35"/>
      <c r="L33" s="35"/>
    </row>
    <row r="34" spans="1:12" x14ac:dyDescent="0.3">
      <c r="A34" s="35" t="s">
        <v>1177</v>
      </c>
      <c r="B34" s="35" t="s">
        <v>430</v>
      </c>
      <c r="C34" s="36" t="s">
        <v>436</v>
      </c>
      <c r="D34" s="36" t="s">
        <v>347</v>
      </c>
      <c r="E34" s="35"/>
      <c r="F34" s="35"/>
      <c r="G34" s="35"/>
      <c r="H34" s="35"/>
      <c r="I34" s="35"/>
      <c r="J34" s="35"/>
      <c r="K34" s="35"/>
      <c r="L34" s="35"/>
    </row>
    <row r="35" spans="1:12" x14ac:dyDescent="0.3">
      <c r="A35" s="35" t="s">
        <v>536</v>
      </c>
      <c r="B35" s="35" t="s">
        <v>48</v>
      </c>
      <c r="C35" s="36" t="s">
        <v>436</v>
      </c>
      <c r="D35" s="36" t="s">
        <v>334</v>
      </c>
      <c r="E35" s="35"/>
      <c r="F35" s="35"/>
      <c r="G35" s="35"/>
      <c r="H35" s="35"/>
      <c r="I35" s="35"/>
      <c r="J35" s="35"/>
      <c r="K35" s="35"/>
      <c r="L35" s="35"/>
    </row>
    <row r="36" spans="1:12" x14ac:dyDescent="0.3">
      <c r="A36" s="35" t="s">
        <v>602</v>
      </c>
      <c r="B36" s="35" t="s">
        <v>603</v>
      </c>
      <c r="C36" s="36" t="s">
        <v>572</v>
      </c>
      <c r="D36" s="36" t="s">
        <v>334</v>
      </c>
      <c r="E36" s="36" t="s">
        <v>340</v>
      </c>
      <c r="F36" s="35"/>
      <c r="G36" s="35"/>
      <c r="H36" s="35"/>
      <c r="I36" s="35"/>
      <c r="J36" s="35"/>
      <c r="K36" s="35"/>
      <c r="L36" s="35"/>
    </row>
    <row r="37" spans="1:12" x14ac:dyDescent="0.3">
      <c r="A37" s="35" t="s">
        <v>623</v>
      </c>
      <c r="B37" s="35" t="s">
        <v>20</v>
      </c>
      <c r="C37" s="36" t="s">
        <v>572</v>
      </c>
      <c r="D37" s="36" t="s">
        <v>338</v>
      </c>
      <c r="E37" s="36" t="s">
        <v>338</v>
      </c>
      <c r="F37" s="36" t="s">
        <v>338</v>
      </c>
      <c r="G37" s="35"/>
      <c r="H37" s="35"/>
      <c r="I37" s="35"/>
      <c r="J37" s="35"/>
      <c r="K37" s="35"/>
      <c r="L37" s="35"/>
    </row>
    <row r="38" spans="1:12" x14ac:dyDescent="0.3">
      <c r="A38" s="35" t="s">
        <v>1178</v>
      </c>
      <c r="B38" s="35" t="s">
        <v>70</v>
      </c>
      <c r="C38" s="36" t="s">
        <v>436</v>
      </c>
      <c r="D38" s="36" t="s">
        <v>334</v>
      </c>
      <c r="E38" s="36" t="s">
        <v>336</v>
      </c>
      <c r="F38" s="35" t="s">
        <v>340</v>
      </c>
      <c r="G38" s="35" t="s">
        <v>342</v>
      </c>
      <c r="H38" s="35" t="s">
        <v>342</v>
      </c>
      <c r="I38" s="35" t="s">
        <v>342</v>
      </c>
      <c r="J38" s="35" t="s">
        <v>343</v>
      </c>
      <c r="K38" s="35" t="s">
        <v>347</v>
      </c>
      <c r="L38" s="35"/>
    </row>
    <row r="39" spans="1:12" x14ac:dyDescent="0.3">
      <c r="A39" s="35" t="s">
        <v>548</v>
      </c>
      <c r="B39" s="35" t="s">
        <v>69</v>
      </c>
      <c r="C39" s="36" t="s">
        <v>436</v>
      </c>
      <c r="D39" s="36" t="s">
        <v>332</v>
      </c>
      <c r="E39" s="35"/>
      <c r="F39" s="35"/>
      <c r="G39" s="35"/>
      <c r="H39" s="35"/>
      <c r="I39" s="35"/>
      <c r="J39" s="35"/>
      <c r="K39" s="35"/>
      <c r="L39" s="35"/>
    </row>
    <row r="40" spans="1:12" x14ac:dyDescent="0.3">
      <c r="A40" s="35" t="s">
        <v>1179</v>
      </c>
      <c r="B40" s="35" t="s">
        <v>430</v>
      </c>
      <c r="C40" s="36" t="s">
        <v>572</v>
      </c>
      <c r="D40" s="36" t="s">
        <v>342</v>
      </c>
      <c r="E40" s="35"/>
      <c r="F40" s="35"/>
      <c r="G40" s="35"/>
      <c r="H40" s="35"/>
      <c r="I40" s="35"/>
      <c r="J40" s="35"/>
      <c r="K40" s="35"/>
      <c r="L40" s="35"/>
    </row>
    <row r="41" spans="1:12" x14ac:dyDescent="0.3">
      <c r="A41" s="35" t="s">
        <v>607</v>
      </c>
      <c r="B41" s="35" t="s">
        <v>25</v>
      </c>
      <c r="C41" s="36" t="s">
        <v>572</v>
      </c>
      <c r="D41" s="36" t="s">
        <v>334</v>
      </c>
      <c r="E41" s="36" t="s">
        <v>343</v>
      </c>
      <c r="F41" s="36" t="s">
        <v>347</v>
      </c>
      <c r="G41" s="35"/>
      <c r="H41" s="35"/>
      <c r="I41" s="35"/>
      <c r="J41" s="35"/>
      <c r="K41" s="35"/>
      <c r="L41" s="35"/>
    </row>
    <row r="42" spans="1:12" x14ac:dyDescent="0.3">
      <c r="A42" s="35" t="s">
        <v>522</v>
      </c>
      <c r="B42" s="35" t="s">
        <v>523</v>
      </c>
      <c r="C42" s="36" t="s">
        <v>436</v>
      </c>
      <c r="D42" s="36" t="s">
        <v>332</v>
      </c>
      <c r="E42" s="36" t="s">
        <v>336</v>
      </c>
      <c r="F42" s="36" t="s">
        <v>338</v>
      </c>
      <c r="G42" s="35"/>
      <c r="H42" s="35"/>
      <c r="I42" s="35"/>
      <c r="J42" s="35"/>
      <c r="K42" s="35"/>
      <c r="L42" s="35"/>
    </row>
    <row r="43" spans="1:12" x14ac:dyDescent="0.3">
      <c r="A43" s="35" t="s">
        <v>622</v>
      </c>
      <c r="B43" s="35" t="s">
        <v>28</v>
      </c>
      <c r="C43" s="36" t="s">
        <v>572</v>
      </c>
      <c r="D43" s="36" t="s">
        <v>338</v>
      </c>
      <c r="E43" s="35"/>
      <c r="F43" s="35"/>
      <c r="G43" s="35"/>
      <c r="H43" s="35"/>
      <c r="I43" s="35"/>
      <c r="J43" s="35"/>
      <c r="K43" s="35"/>
      <c r="L43" s="35"/>
    </row>
    <row r="44" spans="1:12" x14ac:dyDescent="0.3">
      <c r="A44" s="35" t="s">
        <v>612</v>
      </c>
      <c r="B44" s="35" t="s">
        <v>613</v>
      </c>
      <c r="C44" s="36" t="s">
        <v>572</v>
      </c>
      <c r="D44" s="36" t="s">
        <v>338</v>
      </c>
      <c r="E44" s="36" t="s">
        <v>338</v>
      </c>
      <c r="F44" s="35"/>
      <c r="G44" s="35"/>
      <c r="H44" s="35"/>
      <c r="I44" s="35"/>
      <c r="J44" s="35"/>
      <c r="K44" s="35"/>
      <c r="L44" s="35"/>
    </row>
    <row r="45" spans="1:12" x14ac:dyDescent="0.3">
      <c r="A45" s="35" t="s">
        <v>609</v>
      </c>
      <c r="B45" s="35" t="s">
        <v>23</v>
      </c>
      <c r="C45" s="36" t="s">
        <v>572</v>
      </c>
      <c r="D45" s="36" t="s">
        <v>332</v>
      </c>
      <c r="E45" s="36" t="s">
        <v>334</v>
      </c>
      <c r="F45" s="35"/>
      <c r="G45" s="35"/>
      <c r="H45" s="35"/>
      <c r="I45" s="35"/>
      <c r="J45" s="35"/>
      <c r="K45" s="35"/>
      <c r="L45" s="35"/>
    </row>
    <row r="46" spans="1:12" x14ac:dyDescent="0.3">
      <c r="A46" s="35" t="s">
        <v>616</v>
      </c>
      <c r="B46" s="35" t="s">
        <v>77</v>
      </c>
      <c r="C46" s="36" t="s">
        <v>572</v>
      </c>
      <c r="D46" s="36" t="s">
        <v>338</v>
      </c>
      <c r="E46" s="36" t="s">
        <v>343</v>
      </c>
      <c r="F46" s="36" t="s">
        <v>343</v>
      </c>
      <c r="G46" s="35"/>
      <c r="H46" s="35"/>
      <c r="I46" s="35"/>
      <c r="J46" s="35"/>
      <c r="K46" s="35"/>
      <c r="L46" s="35"/>
    </row>
    <row r="47" spans="1:12" x14ac:dyDescent="0.3">
      <c r="A47" s="35" t="s">
        <v>1180</v>
      </c>
      <c r="B47" s="35" t="s">
        <v>28</v>
      </c>
      <c r="C47" s="36" t="s">
        <v>436</v>
      </c>
      <c r="D47" s="36" t="s">
        <v>342</v>
      </c>
      <c r="E47" s="35"/>
      <c r="F47" s="35"/>
      <c r="G47" s="35"/>
      <c r="H47" s="35"/>
      <c r="I47" s="35"/>
      <c r="J47" s="35"/>
      <c r="K47" s="35"/>
      <c r="L47" s="35"/>
    </row>
    <row r="48" spans="1:12" x14ac:dyDescent="0.3">
      <c r="A48" s="35" t="s">
        <v>1181</v>
      </c>
      <c r="B48" s="35" t="s">
        <v>69</v>
      </c>
      <c r="C48" s="36" t="s">
        <v>572</v>
      </c>
      <c r="D48" s="36" t="s">
        <v>338</v>
      </c>
      <c r="E48" s="35"/>
      <c r="F48" s="35"/>
      <c r="G48" s="35"/>
      <c r="H48" s="35"/>
      <c r="I48" s="35"/>
      <c r="J48" s="35"/>
      <c r="K48" s="35"/>
      <c r="L48" s="35"/>
    </row>
    <row r="49" spans="1:12" x14ac:dyDescent="0.3">
      <c r="A49" s="35" t="s">
        <v>563</v>
      </c>
      <c r="B49" s="35" t="s">
        <v>70</v>
      </c>
      <c r="C49" s="36" t="s">
        <v>436</v>
      </c>
      <c r="D49" s="36" t="s">
        <v>336</v>
      </c>
      <c r="E49" s="35"/>
      <c r="F49" s="35"/>
      <c r="G49" s="35"/>
      <c r="H49" s="35"/>
      <c r="I49" s="35"/>
      <c r="J49" s="35"/>
      <c r="K49" s="35"/>
      <c r="L49" s="35"/>
    </row>
    <row r="50" spans="1:12" x14ac:dyDescent="0.3">
      <c r="A50" s="35" t="s">
        <v>1182</v>
      </c>
      <c r="B50" s="35" t="s">
        <v>613</v>
      </c>
      <c r="C50" s="36" t="s">
        <v>436</v>
      </c>
      <c r="D50" s="36" t="s">
        <v>348</v>
      </c>
      <c r="E50" s="35"/>
      <c r="F50" s="35"/>
      <c r="G50" s="35"/>
      <c r="H50" s="35"/>
      <c r="I50" s="35"/>
      <c r="J50" s="35"/>
      <c r="K50" s="35"/>
      <c r="L50" s="35"/>
    </row>
    <row r="51" spans="1:12" x14ac:dyDescent="0.3">
      <c r="A51" s="35" t="s">
        <v>615</v>
      </c>
      <c r="B51" s="35" t="s">
        <v>32</v>
      </c>
      <c r="C51" s="36" t="s">
        <v>572</v>
      </c>
      <c r="D51" s="36" t="s">
        <v>342</v>
      </c>
      <c r="E51" s="35"/>
      <c r="F51" s="35"/>
      <c r="G51" s="35"/>
      <c r="H51" s="35"/>
      <c r="I51" s="35"/>
      <c r="J51" s="35"/>
      <c r="K51" s="35"/>
      <c r="L51" s="35"/>
    </row>
    <row r="52" spans="1:12" x14ac:dyDescent="0.3">
      <c r="A52" s="35" t="s">
        <v>604</v>
      </c>
      <c r="B52" s="35" t="s">
        <v>48</v>
      </c>
      <c r="C52" s="36" t="s">
        <v>572</v>
      </c>
      <c r="D52" s="36" t="s">
        <v>332</v>
      </c>
      <c r="E52" s="36" t="s">
        <v>336</v>
      </c>
      <c r="F52" s="35"/>
      <c r="G52" s="35"/>
      <c r="H52" s="35"/>
      <c r="I52" s="35"/>
      <c r="J52" s="35"/>
      <c r="K52" s="35"/>
      <c r="L52" s="35"/>
    </row>
    <row r="53" spans="1:12" x14ac:dyDescent="0.3">
      <c r="A53" s="35" t="s">
        <v>1183</v>
      </c>
      <c r="B53" s="35" t="s">
        <v>56</v>
      </c>
      <c r="C53" s="36" t="s">
        <v>572</v>
      </c>
      <c r="D53" s="36" t="s">
        <v>332</v>
      </c>
      <c r="E53" s="36" t="s">
        <v>332</v>
      </c>
      <c r="F53" s="36" t="s">
        <v>340</v>
      </c>
      <c r="G53" s="35"/>
      <c r="H53" s="35"/>
      <c r="I53" s="35"/>
      <c r="J53" s="35"/>
      <c r="K53" s="35"/>
      <c r="L53" s="35"/>
    </row>
    <row r="54" spans="1:12" x14ac:dyDescent="0.3">
      <c r="A54" s="35" t="s">
        <v>543</v>
      </c>
      <c r="B54" s="35" t="s">
        <v>46</v>
      </c>
      <c r="C54" s="36" t="s">
        <v>436</v>
      </c>
      <c r="D54" s="36" t="s">
        <v>340</v>
      </c>
      <c r="E54" s="35"/>
      <c r="F54" s="35"/>
      <c r="G54" s="35"/>
      <c r="H54" s="35"/>
      <c r="I54" s="35"/>
      <c r="J54" s="35"/>
      <c r="K54" s="35"/>
      <c r="L54" s="35"/>
    </row>
    <row r="55" spans="1:12" x14ac:dyDescent="0.3">
      <c r="A55" s="35" t="s">
        <v>621</v>
      </c>
      <c r="B55" s="35" t="s">
        <v>18</v>
      </c>
      <c r="C55" s="36" t="s">
        <v>572</v>
      </c>
      <c r="D55" s="36" t="s">
        <v>332</v>
      </c>
      <c r="E55" s="36" t="s">
        <v>334</v>
      </c>
      <c r="F55" s="35"/>
      <c r="G55" s="35"/>
      <c r="H55" s="35"/>
      <c r="I55" s="35"/>
      <c r="J55" s="35"/>
      <c r="K55" s="35"/>
      <c r="L55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E2C2-E0D7-4BB9-A6BC-4B91189C4B2A}">
  <sheetPr>
    <pageSetUpPr fitToPage="1"/>
  </sheetPr>
  <dimension ref="A1:J179"/>
  <sheetViews>
    <sheetView zoomScale="85" zoomScaleNormal="85" workbookViewId="0">
      <selection activeCell="F67" sqref="F67"/>
    </sheetView>
  </sheetViews>
  <sheetFormatPr defaultRowHeight="14.4" x14ac:dyDescent="0.3"/>
  <cols>
    <col min="1" max="1" width="13.88671875" style="28" bestFit="1" customWidth="1"/>
    <col min="2" max="2" width="13.6640625" style="28" customWidth="1"/>
    <col min="3" max="3" width="3.5546875" style="28" bestFit="1" customWidth="1"/>
    <col min="4" max="4" width="8.21875" style="28" bestFit="1" customWidth="1"/>
    <col min="5" max="5" width="26.6640625" style="27" bestFit="1" customWidth="1"/>
    <col min="6" max="6" width="25.88671875" style="27" bestFit="1" customWidth="1"/>
    <col min="7" max="7" width="5.109375" style="28" bestFit="1" customWidth="1"/>
    <col min="8" max="8" width="17.6640625" style="27" bestFit="1" customWidth="1"/>
    <col min="9" max="9" width="10.5546875" style="28" bestFit="1" customWidth="1"/>
    <col min="10" max="10" width="4.5546875" style="28" bestFit="1" customWidth="1"/>
    <col min="11" max="16384" width="8.88671875" style="27"/>
  </cols>
  <sheetData>
    <row r="1" spans="1:10" ht="33" customHeight="1" x14ac:dyDescent="0.3">
      <c r="A1" s="34" t="s">
        <v>170</v>
      </c>
      <c r="B1" s="34" t="s">
        <v>330</v>
      </c>
      <c r="C1" s="35" t="s">
        <v>799</v>
      </c>
      <c r="D1" s="36"/>
      <c r="E1" s="35"/>
      <c r="F1" s="35"/>
      <c r="G1" s="35"/>
      <c r="H1" s="35"/>
      <c r="I1" s="35"/>
      <c r="J1" s="35"/>
    </row>
    <row r="2" spans="1:10" x14ac:dyDescent="0.3">
      <c r="A2" s="36" t="s">
        <v>562</v>
      </c>
      <c r="B2" s="36" t="s">
        <v>332</v>
      </c>
      <c r="C2" s="35" t="s">
        <v>172</v>
      </c>
      <c r="D2" s="36" t="s">
        <v>800</v>
      </c>
      <c r="E2" s="35" t="s">
        <v>192</v>
      </c>
      <c r="F2" s="35" t="s">
        <v>17</v>
      </c>
      <c r="G2" s="35" t="s">
        <v>193</v>
      </c>
      <c r="H2" s="35" t="s">
        <v>223</v>
      </c>
      <c r="I2" s="35" t="s">
        <v>801</v>
      </c>
      <c r="J2" s="35" t="s">
        <v>296</v>
      </c>
    </row>
    <row r="3" spans="1:10" x14ac:dyDescent="0.3">
      <c r="A3" s="36" t="s">
        <v>624</v>
      </c>
      <c r="B3" s="36" t="s">
        <v>334</v>
      </c>
      <c r="C3" s="35" t="s">
        <v>176</v>
      </c>
      <c r="D3" s="36" t="s">
        <v>802</v>
      </c>
      <c r="E3" s="35" t="s">
        <v>47</v>
      </c>
      <c r="F3" s="35" t="s">
        <v>48</v>
      </c>
      <c r="G3" s="35" t="s">
        <v>81</v>
      </c>
      <c r="H3" s="35" t="s">
        <v>211</v>
      </c>
      <c r="I3" s="35" t="s">
        <v>803</v>
      </c>
      <c r="J3" s="35" t="s">
        <v>804</v>
      </c>
    </row>
    <row r="4" spans="1:10" x14ac:dyDescent="0.3">
      <c r="A4" s="36" t="s">
        <v>228</v>
      </c>
      <c r="B4" s="36" t="s">
        <v>336</v>
      </c>
      <c r="C4" s="35" t="s">
        <v>179</v>
      </c>
      <c r="D4" s="36" t="s">
        <v>805</v>
      </c>
      <c r="E4" s="35" t="s">
        <v>84</v>
      </c>
      <c r="F4" s="35" t="s">
        <v>48</v>
      </c>
      <c r="G4" s="35" t="s">
        <v>81</v>
      </c>
      <c r="H4" s="35" t="s">
        <v>221</v>
      </c>
      <c r="I4" s="35" t="s">
        <v>806</v>
      </c>
      <c r="J4" s="35" t="s">
        <v>807</v>
      </c>
    </row>
    <row r="5" spans="1:10" x14ac:dyDescent="0.3">
      <c r="A5" s="36" t="s">
        <v>184</v>
      </c>
      <c r="B5" s="36" t="s">
        <v>338</v>
      </c>
      <c r="C5" s="35" t="s">
        <v>181</v>
      </c>
      <c r="D5" s="36" t="s">
        <v>186</v>
      </c>
      <c r="E5" s="35" t="s">
        <v>777</v>
      </c>
      <c r="F5" s="35" t="s">
        <v>23</v>
      </c>
      <c r="G5" s="35" t="s">
        <v>81</v>
      </c>
      <c r="H5" s="35" t="s">
        <v>231</v>
      </c>
      <c r="I5" s="35" t="s">
        <v>808</v>
      </c>
      <c r="J5" s="35" t="s">
        <v>296</v>
      </c>
    </row>
    <row r="6" spans="1:10" x14ac:dyDescent="0.3">
      <c r="A6" s="36" t="s">
        <v>120</v>
      </c>
      <c r="B6" s="36" t="s">
        <v>340</v>
      </c>
      <c r="C6" s="35" t="s">
        <v>185</v>
      </c>
      <c r="D6" s="36" t="s">
        <v>809</v>
      </c>
      <c r="E6" s="35" t="s">
        <v>19</v>
      </c>
      <c r="F6" s="35" t="s">
        <v>20</v>
      </c>
      <c r="G6" s="35" t="s">
        <v>81</v>
      </c>
      <c r="H6" s="35" t="s">
        <v>810</v>
      </c>
      <c r="I6" s="35" t="s">
        <v>811</v>
      </c>
      <c r="J6" s="35" t="s">
        <v>812</v>
      </c>
    </row>
    <row r="7" spans="1:10" x14ac:dyDescent="0.3">
      <c r="A7" s="36" t="s">
        <v>254</v>
      </c>
      <c r="B7" s="36" t="s">
        <v>342</v>
      </c>
      <c r="C7" s="35" t="s">
        <v>190</v>
      </c>
      <c r="D7" s="36" t="s">
        <v>813</v>
      </c>
      <c r="E7" s="35" t="s">
        <v>61</v>
      </c>
      <c r="F7" s="35" t="s">
        <v>41</v>
      </c>
      <c r="G7" s="35" t="s">
        <v>81</v>
      </c>
      <c r="H7" s="35" t="s">
        <v>810</v>
      </c>
      <c r="I7" s="35" t="s">
        <v>811</v>
      </c>
      <c r="J7" s="35" t="s">
        <v>812</v>
      </c>
    </row>
    <row r="8" spans="1:10" x14ac:dyDescent="0.3">
      <c r="A8" s="36" t="s">
        <v>121</v>
      </c>
      <c r="B8" s="36" t="s">
        <v>343</v>
      </c>
      <c r="C8" s="35" t="s">
        <v>196</v>
      </c>
      <c r="D8" s="36" t="s">
        <v>814</v>
      </c>
      <c r="E8" s="35" t="s">
        <v>86</v>
      </c>
      <c r="F8" s="35" t="s">
        <v>32</v>
      </c>
      <c r="G8" s="35" t="s">
        <v>81</v>
      </c>
      <c r="H8" s="35" t="s">
        <v>275</v>
      </c>
      <c r="I8" s="35" t="s">
        <v>815</v>
      </c>
      <c r="J8" s="35" t="s">
        <v>302</v>
      </c>
    </row>
    <row r="9" spans="1:10" x14ac:dyDescent="0.3">
      <c r="A9" s="36" t="s">
        <v>189</v>
      </c>
      <c r="B9" s="36" t="s">
        <v>345</v>
      </c>
      <c r="C9" s="35" t="s">
        <v>201</v>
      </c>
      <c r="D9" s="36" t="s">
        <v>816</v>
      </c>
      <c r="E9" s="35" t="s">
        <v>14</v>
      </c>
      <c r="F9" s="35" t="s">
        <v>15</v>
      </c>
      <c r="G9" s="35" t="s">
        <v>193</v>
      </c>
      <c r="H9" s="35" t="s">
        <v>211</v>
      </c>
      <c r="I9" s="35" t="s">
        <v>803</v>
      </c>
      <c r="J9" s="35" t="s">
        <v>249</v>
      </c>
    </row>
    <row r="10" spans="1:10" x14ac:dyDescent="0.3">
      <c r="A10" s="36" t="s">
        <v>126</v>
      </c>
      <c r="B10" s="36" t="s">
        <v>347</v>
      </c>
      <c r="C10" s="35" t="s">
        <v>203</v>
      </c>
      <c r="D10" s="36" t="s">
        <v>817</v>
      </c>
      <c r="E10" s="35" t="s">
        <v>757</v>
      </c>
      <c r="F10" s="35" t="s">
        <v>30</v>
      </c>
      <c r="G10" s="35" t="s">
        <v>193</v>
      </c>
      <c r="H10" s="35" t="s">
        <v>275</v>
      </c>
      <c r="I10" s="35" t="s">
        <v>818</v>
      </c>
      <c r="J10" s="35" t="s">
        <v>296</v>
      </c>
    </row>
    <row r="11" spans="1:10" x14ac:dyDescent="0.3">
      <c r="A11" s="36" t="s">
        <v>250</v>
      </c>
      <c r="B11" s="36" t="s">
        <v>348</v>
      </c>
      <c r="C11" s="35" t="s">
        <v>207</v>
      </c>
      <c r="D11" s="36" t="s">
        <v>819</v>
      </c>
      <c r="E11" s="35" t="s">
        <v>796</v>
      </c>
      <c r="F11" s="35" t="s">
        <v>58</v>
      </c>
      <c r="G11" s="35" t="s">
        <v>193</v>
      </c>
      <c r="H11" s="35" t="s">
        <v>820</v>
      </c>
      <c r="I11" s="35" t="s">
        <v>821</v>
      </c>
      <c r="J11" s="35" t="s">
        <v>288</v>
      </c>
    </row>
    <row r="12" spans="1:10" x14ac:dyDescent="0.3">
      <c r="A12" s="36" t="s">
        <v>250</v>
      </c>
      <c r="B12" s="36" t="s">
        <v>348</v>
      </c>
      <c r="C12" s="35" t="s">
        <v>207</v>
      </c>
      <c r="D12" s="36" t="s">
        <v>819</v>
      </c>
      <c r="E12" s="35" t="s">
        <v>786</v>
      </c>
      <c r="F12" s="35" t="s">
        <v>37</v>
      </c>
      <c r="G12" s="35" t="s">
        <v>193</v>
      </c>
      <c r="H12" s="35" t="s">
        <v>223</v>
      </c>
      <c r="I12" s="35" t="s">
        <v>801</v>
      </c>
      <c r="J12" s="35" t="s">
        <v>822</v>
      </c>
    </row>
    <row r="13" spans="1:10" x14ac:dyDescent="0.3">
      <c r="A13" s="36"/>
      <c r="B13" s="36"/>
      <c r="C13" s="35" t="s">
        <v>823</v>
      </c>
      <c r="D13" s="36"/>
      <c r="E13" s="35"/>
      <c r="F13" s="35"/>
      <c r="G13" s="35"/>
      <c r="H13" s="35"/>
      <c r="I13" s="35"/>
      <c r="J13" s="35"/>
    </row>
    <row r="14" spans="1:10" x14ac:dyDescent="0.3">
      <c r="A14" s="36" t="s">
        <v>235</v>
      </c>
      <c r="B14" s="36" t="s">
        <v>332</v>
      </c>
      <c r="C14" s="35" t="s">
        <v>172</v>
      </c>
      <c r="D14" s="36" t="s">
        <v>824</v>
      </c>
      <c r="E14" s="35" t="s">
        <v>14</v>
      </c>
      <c r="F14" s="35" t="s">
        <v>15</v>
      </c>
      <c r="G14" s="35" t="s">
        <v>193</v>
      </c>
      <c r="H14" s="35" t="s">
        <v>223</v>
      </c>
      <c r="I14" s="35" t="s">
        <v>801</v>
      </c>
      <c r="J14" s="35"/>
    </row>
    <row r="15" spans="1:10" x14ac:dyDescent="0.3">
      <c r="A15" s="36" t="s">
        <v>175</v>
      </c>
      <c r="B15" s="36" t="s">
        <v>334</v>
      </c>
      <c r="C15" s="35" t="s">
        <v>176</v>
      </c>
      <c r="D15" s="36" t="s">
        <v>825</v>
      </c>
      <c r="E15" s="35" t="s">
        <v>19</v>
      </c>
      <c r="F15" s="35" t="s">
        <v>20</v>
      </c>
      <c r="G15" s="35" t="s">
        <v>81</v>
      </c>
      <c r="H15" s="35" t="s">
        <v>223</v>
      </c>
      <c r="I15" s="35" t="s">
        <v>801</v>
      </c>
      <c r="J15" s="35"/>
    </row>
    <row r="16" spans="1:10" x14ac:dyDescent="0.3">
      <c r="A16" s="36" t="s">
        <v>228</v>
      </c>
      <c r="B16" s="36" t="s">
        <v>336</v>
      </c>
      <c r="C16" s="35" t="s">
        <v>179</v>
      </c>
      <c r="D16" s="36" t="s">
        <v>826</v>
      </c>
      <c r="E16" s="35" t="s">
        <v>786</v>
      </c>
      <c r="F16" s="35" t="s">
        <v>37</v>
      </c>
      <c r="G16" s="35" t="s">
        <v>193</v>
      </c>
      <c r="H16" s="35" t="s">
        <v>231</v>
      </c>
      <c r="I16" s="35" t="s">
        <v>808</v>
      </c>
      <c r="J16" s="35"/>
    </row>
    <row r="17" spans="1:10" x14ac:dyDescent="0.3">
      <c r="A17" s="36" t="s">
        <v>214</v>
      </c>
      <c r="B17" s="36" t="s">
        <v>338</v>
      </c>
      <c r="C17" s="35" t="s">
        <v>181</v>
      </c>
      <c r="D17" s="36" t="s">
        <v>215</v>
      </c>
      <c r="E17" s="35" t="s">
        <v>50</v>
      </c>
      <c r="F17" s="35" t="s">
        <v>51</v>
      </c>
      <c r="G17" s="35" t="s">
        <v>193</v>
      </c>
      <c r="H17" s="35" t="s">
        <v>211</v>
      </c>
      <c r="I17" s="35" t="s">
        <v>827</v>
      </c>
      <c r="J17" s="35"/>
    </row>
    <row r="18" spans="1:10" x14ac:dyDescent="0.3">
      <c r="A18" s="36" t="s">
        <v>214</v>
      </c>
      <c r="B18" s="36" t="s">
        <v>338</v>
      </c>
      <c r="C18" s="35" t="s">
        <v>181</v>
      </c>
      <c r="D18" s="36" t="s">
        <v>215</v>
      </c>
      <c r="E18" s="35" t="s">
        <v>777</v>
      </c>
      <c r="F18" s="35" t="s">
        <v>23</v>
      </c>
      <c r="G18" s="35" t="s">
        <v>81</v>
      </c>
      <c r="H18" s="35" t="s">
        <v>231</v>
      </c>
      <c r="I18" s="35" t="s">
        <v>808</v>
      </c>
      <c r="J18" s="35"/>
    </row>
    <row r="19" spans="1:10" x14ac:dyDescent="0.3">
      <c r="A19" s="36" t="s">
        <v>119</v>
      </c>
      <c r="B19" s="36" t="s">
        <v>342</v>
      </c>
      <c r="C19" s="35" t="s">
        <v>190</v>
      </c>
      <c r="D19" s="36" t="s">
        <v>828</v>
      </c>
      <c r="E19" s="35" t="s">
        <v>47</v>
      </c>
      <c r="F19" s="35" t="s">
        <v>48</v>
      </c>
      <c r="G19" s="35" t="s">
        <v>81</v>
      </c>
      <c r="H19" s="35" t="s">
        <v>211</v>
      </c>
      <c r="I19" s="35" t="s">
        <v>803</v>
      </c>
      <c r="J19" s="35"/>
    </row>
    <row r="20" spans="1:10" x14ac:dyDescent="0.3">
      <c r="A20" s="36" t="s">
        <v>120</v>
      </c>
      <c r="B20" s="36" t="s">
        <v>343</v>
      </c>
      <c r="C20" s="35" t="s">
        <v>196</v>
      </c>
      <c r="D20" s="36" t="s">
        <v>829</v>
      </c>
      <c r="E20" s="35" t="s">
        <v>796</v>
      </c>
      <c r="F20" s="35" t="s">
        <v>58</v>
      </c>
      <c r="G20" s="35" t="s">
        <v>193</v>
      </c>
      <c r="H20" s="35" t="s">
        <v>211</v>
      </c>
      <c r="I20" s="35" t="s">
        <v>803</v>
      </c>
      <c r="J20" s="35"/>
    </row>
    <row r="21" spans="1:10" x14ac:dyDescent="0.3">
      <c r="A21" s="36" t="s">
        <v>127</v>
      </c>
      <c r="B21" s="36" t="s">
        <v>345</v>
      </c>
      <c r="C21" s="35" t="s">
        <v>201</v>
      </c>
      <c r="D21" s="36" t="s">
        <v>830</v>
      </c>
      <c r="E21" s="35" t="s">
        <v>792</v>
      </c>
      <c r="F21" s="35" t="s">
        <v>56</v>
      </c>
      <c r="G21" s="35" t="s">
        <v>193</v>
      </c>
      <c r="H21" s="35" t="s">
        <v>831</v>
      </c>
      <c r="I21" s="35" t="s">
        <v>832</v>
      </c>
      <c r="J21" s="35"/>
    </row>
    <row r="22" spans="1:10" x14ac:dyDescent="0.3">
      <c r="A22" s="36" t="s">
        <v>127</v>
      </c>
      <c r="B22" s="36" t="s">
        <v>345</v>
      </c>
      <c r="C22" s="35" t="s">
        <v>201</v>
      </c>
      <c r="D22" s="36" t="s">
        <v>830</v>
      </c>
      <c r="E22" s="35" t="s">
        <v>759</v>
      </c>
      <c r="F22" s="35" t="s">
        <v>40</v>
      </c>
      <c r="G22" s="35" t="s">
        <v>81</v>
      </c>
      <c r="H22" s="35" t="s">
        <v>833</v>
      </c>
      <c r="I22" s="35" t="s">
        <v>818</v>
      </c>
      <c r="J22" s="35"/>
    </row>
    <row r="23" spans="1:10" x14ac:dyDescent="0.3">
      <c r="A23" s="36" t="s">
        <v>149</v>
      </c>
      <c r="B23" s="36" t="s">
        <v>348</v>
      </c>
      <c r="C23" s="35" t="s">
        <v>207</v>
      </c>
      <c r="D23" s="36" t="s">
        <v>834</v>
      </c>
      <c r="E23" s="35" t="s">
        <v>192</v>
      </c>
      <c r="F23" s="35" t="s">
        <v>17</v>
      </c>
      <c r="G23" s="35" t="s">
        <v>193</v>
      </c>
      <c r="H23" s="35" t="s">
        <v>276</v>
      </c>
      <c r="I23" s="35" t="s">
        <v>835</v>
      </c>
      <c r="J23" s="35"/>
    </row>
    <row r="24" spans="1:10" x14ac:dyDescent="0.3">
      <c r="A24" s="36"/>
      <c r="B24" s="36"/>
      <c r="C24" s="35" t="s">
        <v>836</v>
      </c>
      <c r="D24" s="36"/>
      <c r="E24" s="35"/>
      <c r="F24" s="35"/>
      <c r="G24" s="35"/>
      <c r="H24" s="35"/>
      <c r="I24" s="35"/>
      <c r="J24" s="35"/>
    </row>
    <row r="25" spans="1:10" x14ac:dyDescent="0.3">
      <c r="A25" s="36" t="s">
        <v>219</v>
      </c>
      <c r="B25" s="36" t="s">
        <v>332</v>
      </c>
      <c r="C25" s="35" t="s">
        <v>172</v>
      </c>
      <c r="D25" s="36" t="s">
        <v>837</v>
      </c>
      <c r="E25" s="35" t="s">
        <v>22</v>
      </c>
      <c r="F25" s="35" t="s">
        <v>23</v>
      </c>
      <c r="G25" s="35" t="s">
        <v>81</v>
      </c>
      <c r="H25" s="35" t="s">
        <v>223</v>
      </c>
      <c r="I25" s="35" t="s">
        <v>801</v>
      </c>
      <c r="J25" s="35"/>
    </row>
    <row r="26" spans="1:10" x14ac:dyDescent="0.3">
      <c r="A26" s="36" t="s">
        <v>228</v>
      </c>
      <c r="B26" s="36" t="s">
        <v>334</v>
      </c>
      <c r="C26" s="35" t="s">
        <v>176</v>
      </c>
      <c r="D26" s="36" t="s">
        <v>838</v>
      </c>
      <c r="E26" s="35" t="s">
        <v>53</v>
      </c>
      <c r="F26" s="35" t="s">
        <v>15</v>
      </c>
      <c r="G26" s="35" t="s">
        <v>193</v>
      </c>
      <c r="H26" s="35" t="s">
        <v>839</v>
      </c>
      <c r="I26" s="35" t="s">
        <v>840</v>
      </c>
      <c r="J26" s="35"/>
    </row>
    <row r="27" spans="1:10" x14ac:dyDescent="0.3">
      <c r="A27" s="36" t="s">
        <v>132</v>
      </c>
      <c r="B27" s="36" t="s">
        <v>336</v>
      </c>
      <c r="C27" s="35" t="s">
        <v>179</v>
      </c>
      <c r="D27" s="36" t="s">
        <v>841</v>
      </c>
      <c r="E27" s="35" t="s">
        <v>230</v>
      </c>
      <c r="F27" s="35" t="s">
        <v>20</v>
      </c>
      <c r="G27" s="35" t="s">
        <v>193</v>
      </c>
      <c r="H27" s="35" t="s">
        <v>231</v>
      </c>
      <c r="I27" s="35" t="s">
        <v>808</v>
      </c>
      <c r="J27" s="35"/>
    </row>
    <row r="28" spans="1:10" x14ac:dyDescent="0.3">
      <c r="A28" s="36" t="s">
        <v>149</v>
      </c>
      <c r="B28" s="36" t="s">
        <v>338</v>
      </c>
      <c r="C28" s="35" t="s">
        <v>181</v>
      </c>
      <c r="D28" s="36" t="s">
        <v>842</v>
      </c>
      <c r="E28" s="35" t="s">
        <v>90</v>
      </c>
      <c r="F28" s="35" t="s">
        <v>15</v>
      </c>
      <c r="G28" s="35" t="s">
        <v>81</v>
      </c>
      <c r="H28" s="35" t="s">
        <v>223</v>
      </c>
      <c r="I28" s="35" t="s">
        <v>801</v>
      </c>
      <c r="J28" s="35"/>
    </row>
    <row r="29" spans="1:10" x14ac:dyDescent="0.3">
      <c r="A29" s="36" t="s">
        <v>195</v>
      </c>
      <c r="B29" s="36" t="s">
        <v>340</v>
      </c>
      <c r="C29" s="35" t="s">
        <v>185</v>
      </c>
      <c r="D29" s="36" t="s">
        <v>843</v>
      </c>
      <c r="E29" s="35" t="s">
        <v>87</v>
      </c>
      <c r="F29" s="35" t="s">
        <v>20</v>
      </c>
      <c r="G29" s="35" t="s">
        <v>81</v>
      </c>
      <c r="H29" s="35" t="s">
        <v>810</v>
      </c>
      <c r="I29" s="35" t="s">
        <v>811</v>
      </c>
      <c r="J29" s="35"/>
    </row>
    <row r="30" spans="1:10" x14ac:dyDescent="0.3">
      <c r="A30" s="36" t="s">
        <v>195</v>
      </c>
      <c r="B30" s="36" t="s">
        <v>342</v>
      </c>
      <c r="C30" s="35" t="s">
        <v>190</v>
      </c>
      <c r="D30" s="36" t="s">
        <v>844</v>
      </c>
      <c r="E30" s="35" t="s">
        <v>100</v>
      </c>
      <c r="F30" s="35" t="s">
        <v>15</v>
      </c>
      <c r="G30" s="35" t="s">
        <v>81</v>
      </c>
      <c r="H30" s="35" t="s">
        <v>810</v>
      </c>
      <c r="I30" s="35" t="s">
        <v>811</v>
      </c>
      <c r="J30" s="35"/>
    </row>
    <row r="31" spans="1:10" x14ac:dyDescent="0.3">
      <c r="A31" s="36" t="s">
        <v>195</v>
      </c>
      <c r="B31" s="36" t="s">
        <v>343</v>
      </c>
      <c r="C31" s="35" t="s">
        <v>196</v>
      </c>
      <c r="D31" s="36" t="s">
        <v>845</v>
      </c>
      <c r="E31" s="35" t="s">
        <v>62</v>
      </c>
      <c r="F31" s="35" t="s">
        <v>63</v>
      </c>
      <c r="G31" s="35" t="s">
        <v>193</v>
      </c>
      <c r="H31" s="35" t="s">
        <v>307</v>
      </c>
      <c r="I31" s="35" t="s">
        <v>846</v>
      </c>
      <c r="J31" s="35"/>
    </row>
    <row r="32" spans="1:10" x14ac:dyDescent="0.3">
      <c r="A32" s="36" t="s">
        <v>251</v>
      </c>
      <c r="B32" s="36" t="s">
        <v>345</v>
      </c>
      <c r="C32" s="35" t="s">
        <v>201</v>
      </c>
      <c r="D32" s="36" t="s">
        <v>847</v>
      </c>
      <c r="E32" s="35" t="s">
        <v>21</v>
      </c>
      <c r="F32" s="35" t="s">
        <v>20</v>
      </c>
      <c r="G32" s="35" t="s">
        <v>193</v>
      </c>
      <c r="H32" s="35" t="s">
        <v>221</v>
      </c>
      <c r="I32" s="35" t="s">
        <v>806</v>
      </c>
      <c r="J32" s="35"/>
    </row>
    <row r="33" spans="1:10" x14ac:dyDescent="0.3">
      <c r="A33" s="36" t="s">
        <v>122</v>
      </c>
      <c r="B33" s="36" t="s">
        <v>347</v>
      </c>
      <c r="C33" s="35" t="s">
        <v>203</v>
      </c>
      <c r="D33" s="36" t="s">
        <v>848</v>
      </c>
      <c r="E33" s="35" t="s">
        <v>849</v>
      </c>
      <c r="F33" s="35" t="s">
        <v>28</v>
      </c>
      <c r="G33" s="35" t="s">
        <v>81</v>
      </c>
      <c r="H33" s="35" t="s">
        <v>223</v>
      </c>
      <c r="I33" s="35" t="s">
        <v>801</v>
      </c>
      <c r="J33" s="35"/>
    </row>
    <row r="34" spans="1:10" x14ac:dyDescent="0.3">
      <c r="A34" s="36" t="s">
        <v>136</v>
      </c>
      <c r="B34" s="36" t="s">
        <v>348</v>
      </c>
      <c r="C34" s="35" t="s">
        <v>207</v>
      </c>
      <c r="D34" s="36" t="s">
        <v>850</v>
      </c>
      <c r="E34" s="35" t="s">
        <v>55</v>
      </c>
      <c r="F34" s="35" t="s">
        <v>15</v>
      </c>
      <c r="G34" s="35" t="s">
        <v>193</v>
      </c>
      <c r="H34" s="35" t="s">
        <v>211</v>
      </c>
      <c r="I34" s="35" t="s">
        <v>803</v>
      </c>
      <c r="J34" s="35"/>
    </row>
    <row r="35" spans="1:10" x14ac:dyDescent="0.3">
      <c r="A35" s="36"/>
      <c r="B35" s="36"/>
      <c r="C35" s="35" t="s">
        <v>851</v>
      </c>
      <c r="D35" s="36"/>
      <c r="E35" s="35"/>
      <c r="F35" s="35"/>
      <c r="G35" s="35"/>
      <c r="H35" s="35"/>
      <c r="I35" s="35"/>
      <c r="J35" s="35"/>
    </row>
    <row r="36" spans="1:10" x14ac:dyDescent="0.3">
      <c r="A36" s="36" t="s">
        <v>331</v>
      </c>
      <c r="B36" s="36" t="s">
        <v>332</v>
      </c>
      <c r="C36" s="35" t="s">
        <v>172</v>
      </c>
      <c r="D36" s="36" t="s">
        <v>852</v>
      </c>
      <c r="E36" s="35" t="s">
        <v>22</v>
      </c>
      <c r="F36" s="35" t="s">
        <v>23</v>
      </c>
      <c r="G36" s="35" t="s">
        <v>81</v>
      </c>
      <c r="H36" s="35" t="s">
        <v>211</v>
      </c>
      <c r="I36" s="35" t="s">
        <v>827</v>
      </c>
      <c r="J36" s="35"/>
    </row>
    <row r="37" spans="1:10" x14ac:dyDescent="0.3">
      <c r="A37" s="36" t="s">
        <v>271</v>
      </c>
      <c r="B37" s="36" t="s">
        <v>334</v>
      </c>
      <c r="C37" s="35" t="s">
        <v>176</v>
      </c>
      <c r="D37" s="36" t="s">
        <v>853</v>
      </c>
      <c r="E37" s="35" t="s">
        <v>230</v>
      </c>
      <c r="F37" s="35" t="s">
        <v>20</v>
      </c>
      <c r="G37" s="35" t="s">
        <v>193</v>
      </c>
      <c r="H37" s="35" t="s">
        <v>211</v>
      </c>
      <c r="I37" s="35" t="s">
        <v>854</v>
      </c>
      <c r="J37" s="35"/>
    </row>
    <row r="38" spans="1:10" x14ac:dyDescent="0.3">
      <c r="A38" s="36" t="s">
        <v>189</v>
      </c>
      <c r="B38" s="36" t="s">
        <v>336</v>
      </c>
      <c r="C38" s="35" t="s">
        <v>179</v>
      </c>
      <c r="D38" s="36" t="s">
        <v>855</v>
      </c>
      <c r="E38" s="35" t="s">
        <v>38</v>
      </c>
      <c r="F38" s="35" t="s">
        <v>20</v>
      </c>
      <c r="G38" s="35" t="s">
        <v>81</v>
      </c>
      <c r="H38" s="35" t="s">
        <v>211</v>
      </c>
      <c r="I38" s="35" t="s">
        <v>827</v>
      </c>
      <c r="J38" s="35"/>
    </row>
    <row r="39" spans="1:10" x14ac:dyDescent="0.3">
      <c r="A39" s="36" t="s">
        <v>125</v>
      </c>
      <c r="B39" s="36" t="s">
        <v>338</v>
      </c>
      <c r="C39" s="35" t="s">
        <v>181</v>
      </c>
      <c r="D39" s="36" t="s">
        <v>856</v>
      </c>
      <c r="E39" s="35" t="s">
        <v>771</v>
      </c>
      <c r="F39" s="35" t="s">
        <v>52</v>
      </c>
      <c r="G39" s="35" t="s">
        <v>193</v>
      </c>
      <c r="H39" s="35" t="s">
        <v>211</v>
      </c>
      <c r="I39" s="35" t="s">
        <v>803</v>
      </c>
      <c r="J39" s="35"/>
    </row>
    <row r="40" spans="1:10" x14ac:dyDescent="0.3">
      <c r="A40" s="36" t="s">
        <v>217</v>
      </c>
      <c r="B40" s="36" t="s">
        <v>340</v>
      </c>
      <c r="C40" s="35" t="s">
        <v>185</v>
      </c>
      <c r="D40" s="36" t="s">
        <v>857</v>
      </c>
      <c r="E40" s="35" t="s">
        <v>236</v>
      </c>
      <c r="F40" s="35" t="s">
        <v>23</v>
      </c>
      <c r="G40" s="35" t="s">
        <v>193</v>
      </c>
      <c r="H40" s="35" t="s">
        <v>223</v>
      </c>
      <c r="I40" s="35" t="s">
        <v>801</v>
      </c>
      <c r="J40" s="35"/>
    </row>
    <row r="41" spans="1:10" x14ac:dyDescent="0.3">
      <c r="A41" s="36" t="s">
        <v>217</v>
      </c>
      <c r="B41" s="36" t="s">
        <v>342</v>
      </c>
      <c r="C41" s="35" t="s">
        <v>190</v>
      </c>
      <c r="D41" s="36" t="s">
        <v>858</v>
      </c>
      <c r="E41" s="35" t="s">
        <v>62</v>
      </c>
      <c r="F41" s="35" t="s">
        <v>63</v>
      </c>
      <c r="G41" s="35" t="s">
        <v>193</v>
      </c>
      <c r="H41" s="35" t="s">
        <v>223</v>
      </c>
      <c r="I41" s="35" t="s">
        <v>801</v>
      </c>
      <c r="J41" s="35"/>
    </row>
    <row r="42" spans="1:10" x14ac:dyDescent="0.3">
      <c r="A42" s="36" t="s">
        <v>122</v>
      </c>
      <c r="B42" s="36" t="s">
        <v>343</v>
      </c>
      <c r="C42" s="35" t="s">
        <v>196</v>
      </c>
      <c r="D42" s="36" t="s">
        <v>859</v>
      </c>
      <c r="E42" s="35" t="s">
        <v>59</v>
      </c>
      <c r="F42" s="35" t="s">
        <v>30</v>
      </c>
      <c r="G42" s="35" t="s">
        <v>81</v>
      </c>
      <c r="H42" s="35" t="s">
        <v>223</v>
      </c>
      <c r="I42" s="35" t="s">
        <v>801</v>
      </c>
      <c r="J42" s="35"/>
    </row>
    <row r="43" spans="1:10" x14ac:dyDescent="0.3">
      <c r="A43" s="36" t="s">
        <v>281</v>
      </c>
      <c r="B43" s="36" t="s">
        <v>345</v>
      </c>
      <c r="C43" s="35" t="s">
        <v>201</v>
      </c>
      <c r="D43" s="36" t="s">
        <v>860</v>
      </c>
      <c r="E43" s="35" t="s">
        <v>87</v>
      </c>
      <c r="F43" s="35" t="s">
        <v>20</v>
      </c>
      <c r="G43" s="35" t="s">
        <v>81</v>
      </c>
      <c r="H43" s="35" t="s">
        <v>211</v>
      </c>
      <c r="I43" s="35" t="s">
        <v>861</v>
      </c>
      <c r="J43" s="35"/>
    </row>
    <row r="44" spans="1:10" x14ac:dyDescent="0.3">
      <c r="A44" s="36" t="s">
        <v>281</v>
      </c>
      <c r="B44" s="36" t="s">
        <v>347</v>
      </c>
      <c r="C44" s="35" t="s">
        <v>203</v>
      </c>
      <c r="D44" s="36" t="s">
        <v>862</v>
      </c>
      <c r="E44" s="35" t="s">
        <v>767</v>
      </c>
      <c r="F44" s="35" t="s">
        <v>17</v>
      </c>
      <c r="G44" s="35" t="s">
        <v>81</v>
      </c>
      <c r="H44" s="35" t="s">
        <v>839</v>
      </c>
      <c r="I44" s="35" t="s">
        <v>863</v>
      </c>
      <c r="J44" s="35"/>
    </row>
    <row r="45" spans="1:10" x14ac:dyDescent="0.3">
      <c r="A45" s="36" t="s">
        <v>281</v>
      </c>
      <c r="B45" s="36" t="s">
        <v>348</v>
      </c>
      <c r="C45" s="35" t="s">
        <v>207</v>
      </c>
      <c r="D45" s="36" t="s">
        <v>864</v>
      </c>
      <c r="E45" s="35" t="s">
        <v>44</v>
      </c>
      <c r="F45" s="35" t="s">
        <v>37</v>
      </c>
      <c r="G45" s="35" t="s">
        <v>81</v>
      </c>
      <c r="H45" s="35" t="s">
        <v>211</v>
      </c>
      <c r="I45" s="35" t="s">
        <v>803</v>
      </c>
      <c r="J45" s="35"/>
    </row>
    <row r="46" spans="1:10" x14ac:dyDescent="0.3">
      <c r="A46" s="36"/>
      <c r="B46" s="36"/>
      <c r="C46" s="35" t="s">
        <v>865</v>
      </c>
      <c r="D46" s="36"/>
      <c r="E46" s="35"/>
      <c r="F46" s="35"/>
      <c r="G46" s="35"/>
      <c r="H46" s="35"/>
      <c r="I46" s="35"/>
      <c r="J46" s="35"/>
    </row>
    <row r="47" spans="1:10" x14ac:dyDescent="0.3">
      <c r="A47" s="36" t="s">
        <v>866</v>
      </c>
      <c r="B47" s="36" t="s">
        <v>332</v>
      </c>
      <c r="C47" s="35" t="s">
        <v>172</v>
      </c>
      <c r="D47" s="36" t="s">
        <v>867</v>
      </c>
      <c r="E47" s="35" t="s">
        <v>22</v>
      </c>
      <c r="F47" s="35" t="s">
        <v>23</v>
      </c>
      <c r="G47" s="35" t="s">
        <v>81</v>
      </c>
      <c r="H47" s="35" t="s">
        <v>211</v>
      </c>
      <c r="I47" s="35" t="s">
        <v>861</v>
      </c>
      <c r="J47" s="35"/>
    </row>
    <row r="48" spans="1:10" x14ac:dyDescent="0.3">
      <c r="A48" s="36" t="s">
        <v>175</v>
      </c>
      <c r="B48" s="36" t="s">
        <v>334</v>
      </c>
      <c r="C48" s="35" t="s">
        <v>176</v>
      </c>
      <c r="D48" s="36" t="s">
        <v>868</v>
      </c>
      <c r="E48" s="35" t="s">
        <v>230</v>
      </c>
      <c r="F48" s="35" t="s">
        <v>20</v>
      </c>
      <c r="G48" s="35" t="s">
        <v>193</v>
      </c>
      <c r="H48" s="35" t="s">
        <v>839</v>
      </c>
      <c r="I48" s="35" t="s">
        <v>840</v>
      </c>
      <c r="J48" s="35"/>
    </row>
    <row r="49" spans="1:10" x14ac:dyDescent="0.3">
      <c r="A49" s="36" t="s">
        <v>254</v>
      </c>
      <c r="B49" s="36" t="s">
        <v>336</v>
      </c>
      <c r="C49" s="35" t="s">
        <v>179</v>
      </c>
      <c r="D49" s="36" t="s">
        <v>869</v>
      </c>
      <c r="E49" s="35" t="s">
        <v>38</v>
      </c>
      <c r="F49" s="35" t="s">
        <v>20</v>
      </c>
      <c r="G49" s="35" t="s">
        <v>81</v>
      </c>
      <c r="H49" s="35" t="s">
        <v>211</v>
      </c>
      <c r="I49" s="35" t="s">
        <v>861</v>
      </c>
      <c r="J49" s="35"/>
    </row>
    <row r="50" spans="1:10" x14ac:dyDescent="0.3">
      <c r="A50" s="36" t="s">
        <v>222</v>
      </c>
      <c r="B50" s="36" t="s">
        <v>338</v>
      </c>
      <c r="C50" s="35" t="s">
        <v>181</v>
      </c>
      <c r="D50" s="36" t="s">
        <v>870</v>
      </c>
      <c r="E50" s="35" t="s">
        <v>789</v>
      </c>
      <c r="F50" s="35" t="s">
        <v>108</v>
      </c>
      <c r="G50" s="35" t="s">
        <v>81</v>
      </c>
      <c r="H50" s="35" t="s">
        <v>223</v>
      </c>
      <c r="I50" s="35" t="s">
        <v>801</v>
      </c>
      <c r="J50" s="35"/>
    </row>
    <row r="51" spans="1:10" x14ac:dyDescent="0.3">
      <c r="A51" s="36" t="s">
        <v>139</v>
      </c>
      <c r="B51" s="36" t="s">
        <v>340</v>
      </c>
      <c r="C51" s="35" t="s">
        <v>185</v>
      </c>
      <c r="D51" s="36" t="s">
        <v>871</v>
      </c>
      <c r="E51" s="35" t="s">
        <v>236</v>
      </c>
      <c r="F51" s="35" t="s">
        <v>23</v>
      </c>
      <c r="G51" s="35" t="s">
        <v>193</v>
      </c>
      <c r="H51" s="35" t="s">
        <v>211</v>
      </c>
      <c r="I51" s="35" t="s">
        <v>861</v>
      </c>
      <c r="J51" s="35"/>
    </row>
    <row r="52" spans="1:10" x14ac:dyDescent="0.3">
      <c r="A52" s="36" t="s">
        <v>225</v>
      </c>
      <c r="B52" s="36" t="s">
        <v>342</v>
      </c>
      <c r="C52" s="35" t="s">
        <v>190</v>
      </c>
      <c r="D52" s="36" t="s">
        <v>872</v>
      </c>
      <c r="E52" s="35" t="s">
        <v>767</v>
      </c>
      <c r="F52" s="35" t="s">
        <v>17</v>
      </c>
      <c r="G52" s="35" t="s">
        <v>81</v>
      </c>
      <c r="H52" s="35" t="s">
        <v>223</v>
      </c>
      <c r="I52" s="35" t="s">
        <v>801</v>
      </c>
      <c r="J52" s="35"/>
    </row>
    <row r="53" spans="1:10" x14ac:dyDescent="0.3">
      <c r="A53" s="36" t="s">
        <v>128</v>
      </c>
      <c r="B53" s="36" t="s">
        <v>343</v>
      </c>
      <c r="C53" s="35" t="s">
        <v>196</v>
      </c>
      <c r="D53" s="36" t="s">
        <v>873</v>
      </c>
      <c r="E53" s="35" t="s">
        <v>771</v>
      </c>
      <c r="F53" s="35" t="s">
        <v>52</v>
      </c>
      <c r="G53" s="35" t="s">
        <v>193</v>
      </c>
      <c r="H53" s="35" t="s">
        <v>223</v>
      </c>
      <c r="I53" s="35" t="s">
        <v>801</v>
      </c>
      <c r="J53" s="35"/>
    </row>
    <row r="54" spans="1:10" x14ac:dyDescent="0.3">
      <c r="A54" s="36" t="s">
        <v>137</v>
      </c>
      <c r="B54" s="36" t="s">
        <v>345</v>
      </c>
      <c r="C54" s="35" t="s">
        <v>201</v>
      </c>
      <c r="D54" s="36" t="s">
        <v>874</v>
      </c>
      <c r="E54" s="35" t="s">
        <v>237</v>
      </c>
      <c r="F54" s="35" t="s">
        <v>17</v>
      </c>
      <c r="G54" s="35" t="s">
        <v>193</v>
      </c>
      <c r="H54" s="35" t="s">
        <v>211</v>
      </c>
      <c r="I54" s="35" t="s">
        <v>803</v>
      </c>
      <c r="J54" s="35"/>
    </row>
    <row r="55" spans="1:10" x14ac:dyDescent="0.3">
      <c r="A55" s="36" t="s">
        <v>144</v>
      </c>
      <c r="B55" s="36" t="s">
        <v>347</v>
      </c>
      <c r="C55" s="35" t="s">
        <v>203</v>
      </c>
      <c r="D55" s="36" t="s">
        <v>875</v>
      </c>
      <c r="E55" s="35" t="s">
        <v>791</v>
      </c>
      <c r="F55" s="35" t="s">
        <v>32</v>
      </c>
      <c r="G55" s="35" t="s">
        <v>81</v>
      </c>
      <c r="H55" s="35" t="s">
        <v>223</v>
      </c>
      <c r="I55" s="35" t="s">
        <v>801</v>
      </c>
      <c r="J55" s="35"/>
    </row>
    <row r="56" spans="1:10" x14ac:dyDescent="0.3">
      <c r="A56" s="36" t="s">
        <v>155</v>
      </c>
      <c r="B56" s="36" t="s">
        <v>348</v>
      </c>
      <c r="C56" s="35" t="s">
        <v>207</v>
      </c>
      <c r="D56" s="36" t="s">
        <v>876</v>
      </c>
      <c r="E56" s="35" t="s">
        <v>784</v>
      </c>
      <c r="F56" s="35" t="s">
        <v>63</v>
      </c>
      <c r="G56" s="35" t="s">
        <v>193</v>
      </c>
      <c r="H56" s="35" t="s">
        <v>223</v>
      </c>
      <c r="I56" s="35" t="s">
        <v>801</v>
      </c>
      <c r="J56" s="35"/>
    </row>
    <row r="57" spans="1:10" x14ac:dyDescent="0.3">
      <c r="A57" s="36"/>
      <c r="B57" s="36"/>
      <c r="C57" s="35" t="s">
        <v>877</v>
      </c>
      <c r="D57" s="36"/>
      <c r="E57" s="35"/>
      <c r="F57" s="35"/>
      <c r="G57" s="35"/>
      <c r="H57" s="35"/>
      <c r="I57" s="35"/>
      <c r="J57" s="35"/>
    </row>
    <row r="58" spans="1:10" x14ac:dyDescent="0.3">
      <c r="A58" s="36" t="s">
        <v>349</v>
      </c>
      <c r="B58" s="36" t="s">
        <v>332</v>
      </c>
      <c r="C58" s="35" t="s">
        <v>172</v>
      </c>
      <c r="D58" s="36" t="s">
        <v>878</v>
      </c>
      <c r="E58" s="35" t="s">
        <v>324</v>
      </c>
      <c r="F58" s="35" t="s">
        <v>68</v>
      </c>
      <c r="G58" s="35" t="s">
        <v>193</v>
      </c>
      <c r="H58" s="35" t="s">
        <v>199</v>
      </c>
      <c r="I58" s="35" t="s">
        <v>879</v>
      </c>
      <c r="J58" s="35" t="s">
        <v>284</v>
      </c>
    </row>
    <row r="59" spans="1:10" x14ac:dyDescent="0.3">
      <c r="A59" s="36" t="s">
        <v>268</v>
      </c>
      <c r="B59" s="36" t="s">
        <v>334</v>
      </c>
      <c r="C59" s="35" t="s">
        <v>176</v>
      </c>
      <c r="D59" s="36" t="s">
        <v>880</v>
      </c>
      <c r="E59" s="35" t="s">
        <v>246</v>
      </c>
      <c r="F59" s="35" t="s">
        <v>80</v>
      </c>
      <c r="G59" s="35" t="s">
        <v>193</v>
      </c>
      <c r="H59" s="35" t="s">
        <v>223</v>
      </c>
      <c r="I59" s="35" t="s">
        <v>801</v>
      </c>
      <c r="J59" s="35" t="s">
        <v>881</v>
      </c>
    </row>
    <row r="60" spans="1:10" x14ac:dyDescent="0.3">
      <c r="A60" s="36" t="s">
        <v>351</v>
      </c>
      <c r="B60" s="36" t="s">
        <v>336</v>
      </c>
      <c r="C60" s="35" t="s">
        <v>179</v>
      </c>
      <c r="D60" s="36" t="s">
        <v>177</v>
      </c>
      <c r="E60" s="35" t="s">
        <v>82</v>
      </c>
      <c r="F60" s="35" t="s">
        <v>70</v>
      </c>
      <c r="G60" s="35" t="s">
        <v>81</v>
      </c>
      <c r="H60" s="35" t="s">
        <v>231</v>
      </c>
      <c r="I60" s="35" t="s">
        <v>808</v>
      </c>
      <c r="J60" s="35" t="s">
        <v>288</v>
      </c>
    </row>
    <row r="61" spans="1:10" x14ac:dyDescent="0.3">
      <c r="A61" s="36" t="s">
        <v>147</v>
      </c>
      <c r="B61" s="36" t="s">
        <v>338</v>
      </c>
      <c r="C61" s="35" t="s">
        <v>181</v>
      </c>
      <c r="D61" s="36" t="s">
        <v>882</v>
      </c>
      <c r="E61" s="35" t="s">
        <v>244</v>
      </c>
      <c r="F61" s="35" t="s">
        <v>48</v>
      </c>
      <c r="G61" s="35" t="s">
        <v>193</v>
      </c>
      <c r="H61" s="35" t="s">
        <v>211</v>
      </c>
      <c r="I61" s="35" t="s">
        <v>803</v>
      </c>
      <c r="J61" s="35" t="s">
        <v>302</v>
      </c>
    </row>
    <row r="62" spans="1:10" x14ac:dyDescent="0.3">
      <c r="A62" s="36" t="s">
        <v>624</v>
      </c>
      <c r="B62" s="36" t="s">
        <v>340</v>
      </c>
      <c r="C62" s="35" t="s">
        <v>185</v>
      </c>
      <c r="D62" s="36" t="s">
        <v>883</v>
      </c>
      <c r="E62" s="35" t="s">
        <v>16</v>
      </c>
      <c r="F62" s="35" t="s">
        <v>17</v>
      </c>
      <c r="G62" s="35" t="s">
        <v>193</v>
      </c>
      <c r="H62" s="35" t="s">
        <v>211</v>
      </c>
      <c r="I62" s="35" t="s">
        <v>803</v>
      </c>
      <c r="J62" s="35" t="s">
        <v>302</v>
      </c>
    </row>
    <row r="63" spans="1:10" x14ac:dyDescent="0.3">
      <c r="A63" s="36" t="s">
        <v>271</v>
      </c>
      <c r="B63" s="36" t="s">
        <v>342</v>
      </c>
      <c r="C63" s="35" t="s">
        <v>190</v>
      </c>
      <c r="D63" s="36" t="s">
        <v>884</v>
      </c>
      <c r="E63" s="35" t="s">
        <v>84</v>
      </c>
      <c r="F63" s="35" t="s">
        <v>48</v>
      </c>
      <c r="G63" s="35" t="s">
        <v>81</v>
      </c>
      <c r="H63" s="35" t="s">
        <v>221</v>
      </c>
      <c r="I63" s="35" t="s">
        <v>806</v>
      </c>
      <c r="J63" s="35" t="s">
        <v>286</v>
      </c>
    </row>
    <row r="64" spans="1:10" x14ac:dyDescent="0.3">
      <c r="A64" s="36" t="s">
        <v>625</v>
      </c>
      <c r="B64" s="36" t="s">
        <v>343</v>
      </c>
      <c r="C64" s="35" t="s">
        <v>196</v>
      </c>
      <c r="D64" s="36" t="s">
        <v>805</v>
      </c>
      <c r="E64" s="35" t="s">
        <v>57</v>
      </c>
      <c r="F64" s="35" t="s">
        <v>58</v>
      </c>
      <c r="G64" s="35" t="s">
        <v>81</v>
      </c>
      <c r="H64" s="35" t="s">
        <v>223</v>
      </c>
      <c r="I64" s="35" t="s">
        <v>801</v>
      </c>
      <c r="J64" s="35" t="s">
        <v>881</v>
      </c>
    </row>
    <row r="65" spans="1:10" x14ac:dyDescent="0.3">
      <c r="A65" s="36" t="s">
        <v>213</v>
      </c>
      <c r="B65" s="36" t="s">
        <v>345</v>
      </c>
      <c r="C65" s="35" t="s">
        <v>201</v>
      </c>
      <c r="D65" s="36" t="s">
        <v>885</v>
      </c>
      <c r="E65" s="35" t="s">
        <v>247</v>
      </c>
      <c r="F65" s="35" t="s">
        <v>48</v>
      </c>
      <c r="G65" s="35" t="s">
        <v>193</v>
      </c>
      <c r="H65" s="35" t="s">
        <v>221</v>
      </c>
      <c r="I65" s="35" t="s">
        <v>806</v>
      </c>
      <c r="J65" s="35" t="s">
        <v>807</v>
      </c>
    </row>
    <row r="66" spans="1:10" x14ac:dyDescent="0.3">
      <c r="A66" s="36" t="s">
        <v>222</v>
      </c>
      <c r="B66" s="36" t="s">
        <v>347</v>
      </c>
      <c r="C66" s="35" t="s">
        <v>203</v>
      </c>
      <c r="D66" s="36" t="s">
        <v>886</v>
      </c>
      <c r="E66" s="35" t="s">
        <v>27</v>
      </c>
      <c r="F66" s="35" t="s">
        <v>28</v>
      </c>
      <c r="G66" s="35" t="s">
        <v>193</v>
      </c>
      <c r="H66" s="35" t="s">
        <v>211</v>
      </c>
      <c r="I66" s="35" t="s">
        <v>854</v>
      </c>
      <c r="J66" s="35" t="s">
        <v>807</v>
      </c>
    </row>
    <row r="67" spans="1:10" x14ac:dyDescent="0.3">
      <c r="A67" s="36" t="s">
        <v>149</v>
      </c>
      <c r="B67" s="36" t="s">
        <v>348</v>
      </c>
      <c r="C67" s="35" t="s">
        <v>207</v>
      </c>
      <c r="D67" s="36" t="s">
        <v>887</v>
      </c>
      <c r="E67" s="35" t="s">
        <v>113</v>
      </c>
      <c r="F67" s="35" t="s">
        <v>32</v>
      </c>
      <c r="G67" s="35" t="s">
        <v>81</v>
      </c>
      <c r="H67" s="35" t="s">
        <v>211</v>
      </c>
      <c r="I67" s="35" t="s">
        <v>803</v>
      </c>
      <c r="J67" s="35" t="s">
        <v>302</v>
      </c>
    </row>
    <row r="68" spans="1:10" x14ac:dyDescent="0.3">
      <c r="A68" s="36"/>
      <c r="B68" s="36"/>
      <c r="C68" s="35" t="s">
        <v>888</v>
      </c>
      <c r="D68" s="36"/>
      <c r="E68" s="35"/>
      <c r="F68" s="35"/>
      <c r="G68" s="35"/>
      <c r="H68" s="35"/>
      <c r="I68" s="35"/>
      <c r="J68" s="35"/>
    </row>
    <row r="69" spans="1:10" x14ac:dyDescent="0.3">
      <c r="A69" s="36" t="s">
        <v>625</v>
      </c>
      <c r="B69" s="36" t="s">
        <v>332</v>
      </c>
      <c r="C69" s="35" t="s">
        <v>172</v>
      </c>
      <c r="D69" s="36" t="s">
        <v>889</v>
      </c>
      <c r="E69" s="35" t="s">
        <v>792</v>
      </c>
      <c r="F69" s="35" t="s">
        <v>56</v>
      </c>
      <c r="G69" s="35" t="s">
        <v>193</v>
      </c>
      <c r="H69" s="35" t="s">
        <v>223</v>
      </c>
      <c r="I69" s="35" t="s">
        <v>801</v>
      </c>
      <c r="J69" s="35"/>
    </row>
    <row r="70" spans="1:10" x14ac:dyDescent="0.3">
      <c r="A70" s="36" t="s">
        <v>213</v>
      </c>
      <c r="B70" s="36" t="s">
        <v>334</v>
      </c>
      <c r="C70" s="35" t="s">
        <v>176</v>
      </c>
      <c r="D70" s="36" t="s">
        <v>890</v>
      </c>
      <c r="E70" s="35" t="s">
        <v>192</v>
      </c>
      <c r="F70" s="35" t="s">
        <v>17</v>
      </c>
      <c r="G70" s="35" t="s">
        <v>193</v>
      </c>
      <c r="H70" s="35" t="s">
        <v>211</v>
      </c>
      <c r="I70" s="35" t="s">
        <v>854</v>
      </c>
      <c r="J70" s="35"/>
    </row>
    <row r="71" spans="1:10" x14ac:dyDescent="0.3">
      <c r="A71" s="36" t="s">
        <v>119</v>
      </c>
      <c r="B71" s="36" t="s">
        <v>336</v>
      </c>
      <c r="C71" s="35" t="s">
        <v>179</v>
      </c>
      <c r="D71" s="36" t="s">
        <v>891</v>
      </c>
      <c r="E71" s="35" t="s">
        <v>16</v>
      </c>
      <c r="F71" s="35" t="s">
        <v>17</v>
      </c>
      <c r="G71" s="35" t="s">
        <v>193</v>
      </c>
      <c r="H71" s="35" t="s">
        <v>223</v>
      </c>
      <c r="I71" s="35" t="s">
        <v>801</v>
      </c>
      <c r="J71" s="35"/>
    </row>
    <row r="72" spans="1:10" x14ac:dyDescent="0.3">
      <c r="A72" s="36" t="s">
        <v>126</v>
      </c>
      <c r="B72" s="36" t="s">
        <v>338</v>
      </c>
      <c r="C72" s="35" t="s">
        <v>181</v>
      </c>
      <c r="D72" s="36" t="s">
        <v>892</v>
      </c>
      <c r="E72" s="35" t="s">
        <v>256</v>
      </c>
      <c r="F72" s="35" t="s">
        <v>20</v>
      </c>
      <c r="G72" s="35" t="s">
        <v>193</v>
      </c>
      <c r="H72" s="35" t="s">
        <v>839</v>
      </c>
      <c r="I72" s="35" t="s">
        <v>840</v>
      </c>
      <c r="J72" s="35"/>
    </row>
    <row r="73" spans="1:10" x14ac:dyDescent="0.3">
      <c r="A73" s="36" t="s">
        <v>123</v>
      </c>
      <c r="B73" s="36" t="s">
        <v>340</v>
      </c>
      <c r="C73" s="35" t="s">
        <v>185</v>
      </c>
      <c r="D73" s="36" t="s">
        <v>893</v>
      </c>
      <c r="E73" s="35" t="s">
        <v>247</v>
      </c>
      <c r="F73" s="35" t="s">
        <v>48</v>
      </c>
      <c r="G73" s="35" t="s">
        <v>193</v>
      </c>
      <c r="H73" s="35" t="s">
        <v>231</v>
      </c>
      <c r="I73" s="35" t="s">
        <v>808</v>
      </c>
      <c r="J73" s="35"/>
    </row>
    <row r="74" spans="1:10" x14ac:dyDescent="0.3">
      <c r="A74" s="36" t="s">
        <v>138</v>
      </c>
      <c r="B74" s="36" t="s">
        <v>342</v>
      </c>
      <c r="C74" s="35" t="s">
        <v>190</v>
      </c>
      <c r="D74" s="36" t="s">
        <v>894</v>
      </c>
      <c r="E74" s="35" t="s">
        <v>62</v>
      </c>
      <c r="F74" s="35" t="s">
        <v>63</v>
      </c>
      <c r="G74" s="35" t="s">
        <v>193</v>
      </c>
      <c r="H74" s="35" t="s">
        <v>231</v>
      </c>
      <c r="I74" s="35" t="s">
        <v>808</v>
      </c>
      <c r="J74" s="35"/>
    </row>
    <row r="75" spans="1:10" x14ac:dyDescent="0.3">
      <c r="A75" s="36" t="s">
        <v>151</v>
      </c>
      <c r="B75" s="36" t="s">
        <v>343</v>
      </c>
      <c r="C75" s="35" t="s">
        <v>196</v>
      </c>
      <c r="D75" s="36" t="s">
        <v>895</v>
      </c>
      <c r="E75" s="35" t="s">
        <v>96</v>
      </c>
      <c r="F75" s="35" t="s">
        <v>63</v>
      </c>
      <c r="G75" s="35" t="s">
        <v>81</v>
      </c>
      <c r="H75" s="35" t="s">
        <v>211</v>
      </c>
      <c r="I75" s="35" t="s">
        <v>854</v>
      </c>
      <c r="J75" s="35"/>
    </row>
    <row r="76" spans="1:10" x14ac:dyDescent="0.3">
      <c r="A76" s="36" t="s">
        <v>151</v>
      </c>
      <c r="B76" s="36" t="s">
        <v>345</v>
      </c>
      <c r="C76" s="35" t="s">
        <v>201</v>
      </c>
      <c r="D76" s="36" t="s">
        <v>895</v>
      </c>
      <c r="E76" s="35" t="s">
        <v>113</v>
      </c>
      <c r="F76" s="35" t="s">
        <v>32</v>
      </c>
      <c r="G76" s="35" t="s">
        <v>81</v>
      </c>
      <c r="H76" s="35" t="s">
        <v>223</v>
      </c>
      <c r="I76" s="35" t="s">
        <v>801</v>
      </c>
      <c r="J76" s="35"/>
    </row>
    <row r="77" spans="1:10" x14ac:dyDescent="0.3">
      <c r="A77" s="36" t="s">
        <v>152</v>
      </c>
      <c r="B77" s="36" t="s">
        <v>347</v>
      </c>
      <c r="C77" s="35" t="s">
        <v>203</v>
      </c>
      <c r="D77" s="36" t="s">
        <v>896</v>
      </c>
      <c r="E77" s="35" t="s">
        <v>60</v>
      </c>
      <c r="F77" s="35" t="s">
        <v>41</v>
      </c>
      <c r="G77" s="35" t="s">
        <v>81</v>
      </c>
      <c r="H77" s="35" t="s">
        <v>897</v>
      </c>
      <c r="I77" s="35" t="s">
        <v>898</v>
      </c>
      <c r="J77" s="35"/>
    </row>
    <row r="78" spans="1:10" x14ac:dyDescent="0.3">
      <c r="A78" s="36" t="s">
        <v>391</v>
      </c>
      <c r="B78" s="36" t="s">
        <v>348</v>
      </c>
      <c r="C78" s="35" t="s">
        <v>207</v>
      </c>
      <c r="D78" s="36" t="s">
        <v>899</v>
      </c>
      <c r="E78" s="35" t="s">
        <v>244</v>
      </c>
      <c r="F78" s="35" t="s">
        <v>48</v>
      </c>
      <c r="G78" s="35" t="s">
        <v>193</v>
      </c>
      <c r="H78" s="35" t="s">
        <v>211</v>
      </c>
      <c r="I78" s="35" t="s">
        <v>827</v>
      </c>
      <c r="J78" s="35"/>
    </row>
    <row r="79" spans="1:10" x14ac:dyDescent="0.3">
      <c r="A79" s="36"/>
      <c r="B79" s="36"/>
      <c r="C79" s="35" t="s">
        <v>900</v>
      </c>
      <c r="D79" s="36"/>
      <c r="E79" s="35"/>
      <c r="F79" s="35"/>
      <c r="G79" s="35"/>
      <c r="H79" s="35"/>
      <c r="I79" s="35"/>
      <c r="J79" s="35"/>
    </row>
    <row r="80" spans="1:10" x14ac:dyDescent="0.3">
      <c r="A80" s="36" t="s">
        <v>228</v>
      </c>
      <c r="B80" s="36" t="s">
        <v>332</v>
      </c>
      <c r="C80" s="35" t="s">
        <v>172</v>
      </c>
      <c r="D80" s="36" t="s">
        <v>901</v>
      </c>
      <c r="E80" s="35" t="s">
        <v>62</v>
      </c>
      <c r="F80" s="35" t="s">
        <v>63</v>
      </c>
      <c r="G80" s="35" t="s">
        <v>193</v>
      </c>
      <c r="H80" s="35" t="s">
        <v>902</v>
      </c>
      <c r="I80" s="35" t="s">
        <v>903</v>
      </c>
      <c r="J80" s="35"/>
    </row>
    <row r="81" spans="1:10" x14ac:dyDescent="0.3">
      <c r="A81" s="36" t="s">
        <v>125</v>
      </c>
      <c r="B81" s="36" t="s">
        <v>334</v>
      </c>
      <c r="C81" s="35" t="s">
        <v>176</v>
      </c>
      <c r="D81" s="36" t="s">
        <v>904</v>
      </c>
      <c r="E81" s="35" t="s">
        <v>236</v>
      </c>
      <c r="F81" s="35" t="s">
        <v>23</v>
      </c>
      <c r="G81" s="35" t="s">
        <v>193</v>
      </c>
      <c r="H81" s="35" t="s">
        <v>231</v>
      </c>
      <c r="I81" s="35" t="s">
        <v>808</v>
      </c>
      <c r="J81" s="35"/>
    </row>
    <row r="82" spans="1:10" x14ac:dyDescent="0.3">
      <c r="A82" s="36" t="s">
        <v>281</v>
      </c>
      <c r="B82" s="36" t="s">
        <v>336</v>
      </c>
      <c r="C82" s="35" t="s">
        <v>179</v>
      </c>
      <c r="D82" s="36" t="s">
        <v>905</v>
      </c>
      <c r="E82" s="35" t="s">
        <v>44</v>
      </c>
      <c r="F82" s="35" t="s">
        <v>37</v>
      </c>
      <c r="G82" s="35" t="s">
        <v>81</v>
      </c>
      <c r="H82" s="35" t="s">
        <v>211</v>
      </c>
      <c r="I82" s="35" t="s">
        <v>854</v>
      </c>
      <c r="J82" s="35"/>
    </row>
    <row r="83" spans="1:10" x14ac:dyDescent="0.3">
      <c r="A83" s="36" t="s">
        <v>134</v>
      </c>
      <c r="B83" s="36" t="s">
        <v>338</v>
      </c>
      <c r="C83" s="35" t="s">
        <v>181</v>
      </c>
      <c r="D83" s="36" t="s">
        <v>906</v>
      </c>
      <c r="E83" s="35" t="s">
        <v>24</v>
      </c>
      <c r="F83" s="35" t="s">
        <v>25</v>
      </c>
      <c r="G83" s="35" t="s">
        <v>193</v>
      </c>
      <c r="H83" s="35" t="s">
        <v>902</v>
      </c>
      <c r="I83" s="35" t="s">
        <v>903</v>
      </c>
      <c r="J83" s="35"/>
    </row>
    <row r="84" spans="1:10" x14ac:dyDescent="0.3">
      <c r="A84" s="36" t="s">
        <v>234</v>
      </c>
      <c r="B84" s="36" t="s">
        <v>340</v>
      </c>
      <c r="C84" s="35" t="s">
        <v>185</v>
      </c>
      <c r="D84" s="36" t="s">
        <v>907</v>
      </c>
      <c r="E84" s="35" t="s">
        <v>782</v>
      </c>
      <c r="F84" s="35" t="s">
        <v>56</v>
      </c>
      <c r="G84" s="35" t="s">
        <v>81</v>
      </c>
      <c r="H84" s="35" t="s">
        <v>902</v>
      </c>
      <c r="I84" s="35" t="s">
        <v>903</v>
      </c>
      <c r="J84" s="35"/>
    </row>
    <row r="85" spans="1:10" x14ac:dyDescent="0.3">
      <c r="A85" s="36" t="s">
        <v>144</v>
      </c>
      <c r="B85" s="36" t="s">
        <v>342</v>
      </c>
      <c r="C85" s="35" t="s">
        <v>190</v>
      </c>
      <c r="D85" s="36" t="s">
        <v>908</v>
      </c>
      <c r="E85" s="35" t="s">
        <v>258</v>
      </c>
      <c r="F85" s="35" t="s">
        <v>80</v>
      </c>
      <c r="G85" s="35" t="s">
        <v>193</v>
      </c>
      <c r="H85" s="35" t="s">
        <v>902</v>
      </c>
      <c r="I85" s="35" t="s">
        <v>903</v>
      </c>
      <c r="J85" s="35"/>
    </row>
    <row r="86" spans="1:10" x14ac:dyDescent="0.3">
      <c r="A86" s="36" t="s">
        <v>142</v>
      </c>
      <c r="B86" s="36" t="s">
        <v>343</v>
      </c>
      <c r="C86" s="35" t="s">
        <v>196</v>
      </c>
      <c r="D86" s="36" t="s">
        <v>909</v>
      </c>
      <c r="E86" s="35" t="s">
        <v>797</v>
      </c>
      <c r="F86" s="35" t="s">
        <v>77</v>
      </c>
      <c r="G86" s="35" t="s">
        <v>81</v>
      </c>
      <c r="H86" s="35" t="s">
        <v>910</v>
      </c>
      <c r="I86" s="35" t="s">
        <v>911</v>
      </c>
      <c r="J86" s="35"/>
    </row>
    <row r="87" spans="1:10" x14ac:dyDescent="0.3">
      <c r="A87" s="36" t="s">
        <v>491</v>
      </c>
      <c r="B87" s="36" t="s">
        <v>345</v>
      </c>
      <c r="C87" s="35" t="s">
        <v>201</v>
      </c>
      <c r="D87" s="36" t="s">
        <v>912</v>
      </c>
      <c r="E87" s="35" t="s">
        <v>778</v>
      </c>
      <c r="F87" s="35" t="s">
        <v>56</v>
      </c>
      <c r="G87" s="35" t="s">
        <v>193</v>
      </c>
      <c r="H87" s="35" t="s">
        <v>211</v>
      </c>
      <c r="I87" s="35" t="s">
        <v>803</v>
      </c>
      <c r="J87" s="35"/>
    </row>
    <row r="88" spans="1:10" x14ac:dyDescent="0.3">
      <c r="A88" s="36" t="s">
        <v>433</v>
      </c>
      <c r="B88" s="36" t="s">
        <v>347</v>
      </c>
      <c r="C88" s="35" t="s">
        <v>203</v>
      </c>
      <c r="D88" s="36" t="s">
        <v>913</v>
      </c>
      <c r="E88" s="35" t="s">
        <v>779</v>
      </c>
      <c r="F88" s="35" t="s">
        <v>63</v>
      </c>
      <c r="G88" s="35" t="s">
        <v>81</v>
      </c>
      <c r="H88" s="35" t="s">
        <v>211</v>
      </c>
      <c r="I88" s="35" t="s">
        <v>803</v>
      </c>
      <c r="J88" s="35"/>
    </row>
    <row r="89" spans="1:10" x14ac:dyDescent="0.3">
      <c r="A89" s="36" t="s">
        <v>497</v>
      </c>
      <c r="B89" s="36" t="s">
        <v>348</v>
      </c>
      <c r="C89" s="35" t="s">
        <v>207</v>
      </c>
      <c r="D89" s="36" t="s">
        <v>914</v>
      </c>
      <c r="E89" s="35" t="s">
        <v>775</v>
      </c>
      <c r="F89" s="35" t="s">
        <v>56</v>
      </c>
      <c r="G89" s="35" t="s">
        <v>193</v>
      </c>
      <c r="H89" s="35" t="s">
        <v>902</v>
      </c>
      <c r="I89" s="35" t="s">
        <v>903</v>
      </c>
      <c r="J89" s="35"/>
    </row>
    <row r="90" spans="1:10" x14ac:dyDescent="0.3">
      <c r="A90" s="36"/>
      <c r="B90" s="36"/>
      <c r="C90" s="35" t="s">
        <v>915</v>
      </c>
      <c r="D90" s="36"/>
      <c r="E90" s="35"/>
      <c r="F90" s="35"/>
      <c r="G90" s="35"/>
      <c r="H90" s="35"/>
      <c r="I90" s="35"/>
      <c r="J90" s="35"/>
    </row>
    <row r="91" spans="1:10" x14ac:dyDescent="0.3">
      <c r="A91" s="36" t="s">
        <v>351</v>
      </c>
      <c r="B91" s="36" t="s">
        <v>332</v>
      </c>
      <c r="C91" s="35" t="s">
        <v>172</v>
      </c>
      <c r="D91" s="36" t="s">
        <v>916</v>
      </c>
      <c r="E91" s="35" t="s">
        <v>105</v>
      </c>
      <c r="F91" s="35" t="s">
        <v>30</v>
      </c>
      <c r="G91" s="35" t="s">
        <v>81</v>
      </c>
      <c r="H91" s="35" t="s">
        <v>231</v>
      </c>
      <c r="I91" s="35" t="s">
        <v>808</v>
      </c>
      <c r="J91" s="35"/>
    </row>
    <row r="92" spans="1:10" x14ac:dyDescent="0.3">
      <c r="A92" s="36" t="s">
        <v>121</v>
      </c>
      <c r="B92" s="36" t="s">
        <v>334</v>
      </c>
      <c r="C92" s="35" t="s">
        <v>176</v>
      </c>
      <c r="D92" s="36" t="s">
        <v>917</v>
      </c>
      <c r="E92" s="35" t="s">
        <v>54</v>
      </c>
      <c r="F92" s="35" t="s">
        <v>30</v>
      </c>
      <c r="G92" s="35" t="s">
        <v>81</v>
      </c>
      <c r="H92" s="35" t="s">
        <v>211</v>
      </c>
      <c r="I92" s="35" t="s">
        <v>854</v>
      </c>
      <c r="J92" s="35"/>
    </row>
    <row r="93" spans="1:10" x14ac:dyDescent="0.3">
      <c r="A93" s="36" t="s">
        <v>121</v>
      </c>
      <c r="B93" s="36" t="s">
        <v>334</v>
      </c>
      <c r="C93" s="35" t="s">
        <v>176</v>
      </c>
      <c r="D93" s="36" t="s">
        <v>917</v>
      </c>
      <c r="E93" s="35" t="s">
        <v>49</v>
      </c>
      <c r="F93" s="35" t="s">
        <v>28</v>
      </c>
      <c r="G93" s="35" t="s">
        <v>193</v>
      </c>
      <c r="H93" s="35" t="s">
        <v>223</v>
      </c>
      <c r="I93" s="35" t="s">
        <v>801</v>
      </c>
      <c r="J93" s="35"/>
    </row>
    <row r="94" spans="1:10" x14ac:dyDescent="0.3">
      <c r="A94" s="36" t="s">
        <v>126</v>
      </c>
      <c r="B94" s="36" t="s">
        <v>338</v>
      </c>
      <c r="C94" s="35" t="s">
        <v>181</v>
      </c>
      <c r="D94" s="36" t="s">
        <v>261</v>
      </c>
      <c r="E94" s="35" t="s">
        <v>35</v>
      </c>
      <c r="F94" s="35" t="s">
        <v>30</v>
      </c>
      <c r="G94" s="35" t="s">
        <v>193</v>
      </c>
      <c r="H94" s="35" t="s">
        <v>223</v>
      </c>
      <c r="I94" s="35" t="s">
        <v>801</v>
      </c>
      <c r="J94" s="35"/>
    </row>
    <row r="95" spans="1:10" x14ac:dyDescent="0.3">
      <c r="A95" s="36" t="s">
        <v>126</v>
      </c>
      <c r="B95" s="36" t="s">
        <v>338</v>
      </c>
      <c r="C95" s="35" t="s">
        <v>181</v>
      </c>
      <c r="D95" s="36" t="s">
        <v>261</v>
      </c>
      <c r="E95" s="35" t="s">
        <v>107</v>
      </c>
      <c r="F95" s="35" t="s">
        <v>18</v>
      </c>
      <c r="G95" s="35" t="s">
        <v>81</v>
      </c>
      <c r="H95" s="35" t="s">
        <v>223</v>
      </c>
      <c r="I95" s="35" t="s">
        <v>801</v>
      </c>
      <c r="J95" s="35"/>
    </row>
    <row r="96" spans="1:10" x14ac:dyDescent="0.3">
      <c r="A96" s="36" t="s">
        <v>123</v>
      </c>
      <c r="B96" s="36" t="s">
        <v>342</v>
      </c>
      <c r="C96" s="35" t="s">
        <v>190</v>
      </c>
      <c r="D96" s="36" t="s">
        <v>918</v>
      </c>
      <c r="E96" s="35" t="s">
        <v>106</v>
      </c>
      <c r="F96" s="35" t="s">
        <v>63</v>
      </c>
      <c r="G96" s="35" t="s">
        <v>81</v>
      </c>
      <c r="H96" s="35" t="s">
        <v>211</v>
      </c>
      <c r="I96" s="35" t="s">
        <v>803</v>
      </c>
      <c r="J96" s="35"/>
    </row>
    <row r="97" spans="1:10" x14ac:dyDescent="0.3">
      <c r="A97" s="36" t="s">
        <v>123</v>
      </c>
      <c r="B97" s="36" t="s">
        <v>342</v>
      </c>
      <c r="C97" s="35" t="s">
        <v>190</v>
      </c>
      <c r="D97" s="36" t="s">
        <v>918</v>
      </c>
      <c r="E97" s="35" t="s">
        <v>299</v>
      </c>
      <c r="F97" s="35" t="s">
        <v>34</v>
      </c>
      <c r="G97" s="35" t="s">
        <v>193</v>
      </c>
      <c r="H97" s="35" t="s">
        <v>231</v>
      </c>
      <c r="I97" s="35" t="s">
        <v>808</v>
      </c>
      <c r="J97" s="35"/>
    </row>
    <row r="98" spans="1:10" x14ac:dyDescent="0.3">
      <c r="A98" s="36" t="s">
        <v>123</v>
      </c>
      <c r="B98" s="36" t="s">
        <v>342</v>
      </c>
      <c r="C98" s="35" t="s">
        <v>190</v>
      </c>
      <c r="D98" s="36" t="s">
        <v>918</v>
      </c>
      <c r="E98" s="35" t="s">
        <v>97</v>
      </c>
      <c r="F98" s="35" t="s">
        <v>46</v>
      </c>
      <c r="G98" s="35" t="s">
        <v>81</v>
      </c>
      <c r="H98" s="35" t="s">
        <v>810</v>
      </c>
      <c r="I98" s="35" t="s">
        <v>811</v>
      </c>
      <c r="J98" s="35"/>
    </row>
    <row r="99" spans="1:10" x14ac:dyDescent="0.3">
      <c r="A99" s="36" t="s">
        <v>123</v>
      </c>
      <c r="B99" s="36" t="s">
        <v>342</v>
      </c>
      <c r="C99" s="35" t="s">
        <v>190</v>
      </c>
      <c r="D99" s="36" t="s">
        <v>918</v>
      </c>
      <c r="E99" s="35" t="s">
        <v>694</v>
      </c>
      <c r="F99" s="35" t="s">
        <v>25</v>
      </c>
      <c r="G99" s="35" t="s">
        <v>81</v>
      </c>
      <c r="H99" s="35" t="s">
        <v>223</v>
      </c>
      <c r="I99" s="35" t="s">
        <v>801</v>
      </c>
      <c r="J99" s="35"/>
    </row>
    <row r="100" spans="1:10" x14ac:dyDescent="0.3">
      <c r="A100" s="36" t="s">
        <v>123</v>
      </c>
      <c r="B100" s="36" t="s">
        <v>342</v>
      </c>
      <c r="C100" s="35" t="s">
        <v>190</v>
      </c>
      <c r="D100" s="36" t="s">
        <v>918</v>
      </c>
      <c r="E100" s="35" t="s">
        <v>60</v>
      </c>
      <c r="F100" s="35" t="s">
        <v>41</v>
      </c>
      <c r="G100" s="35" t="s">
        <v>81</v>
      </c>
      <c r="H100" s="35" t="s">
        <v>223</v>
      </c>
      <c r="I100" s="35" t="s">
        <v>801</v>
      </c>
      <c r="J100" s="35"/>
    </row>
    <row r="101" spans="1:10" x14ac:dyDescent="0.3">
      <c r="A101" s="36"/>
      <c r="B101" s="36"/>
      <c r="C101" s="35" t="s">
        <v>919</v>
      </c>
      <c r="D101" s="36"/>
      <c r="E101" s="35"/>
      <c r="F101" s="35"/>
      <c r="G101" s="35"/>
      <c r="H101" s="35"/>
      <c r="I101" s="35"/>
      <c r="J101" s="35"/>
    </row>
    <row r="102" spans="1:10" x14ac:dyDescent="0.3">
      <c r="A102" s="36" t="s">
        <v>562</v>
      </c>
      <c r="B102" s="36" t="s">
        <v>332</v>
      </c>
      <c r="C102" s="35" t="s">
        <v>172</v>
      </c>
      <c r="D102" s="36" t="s">
        <v>920</v>
      </c>
      <c r="E102" s="35" t="s">
        <v>794</v>
      </c>
      <c r="F102" s="35" t="s">
        <v>69</v>
      </c>
      <c r="G102" s="35" t="s">
        <v>81</v>
      </c>
      <c r="H102" s="35" t="s">
        <v>839</v>
      </c>
      <c r="I102" s="35" t="s">
        <v>863</v>
      </c>
      <c r="J102" s="35"/>
    </row>
    <row r="103" spans="1:10" x14ac:dyDescent="0.3">
      <c r="A103" s="36" t="s">
        <v>271</v>
      </c>
      <c r="B103" s="36" t="s">
        <v>334</v>
      </c>
      <c r="C103" s="35" t="s">
        <v>176</v>
      </c>
      <c r="D103" s="36" t="s">
        <v>272</v>
      </c>
      <c r="E103" s="35" t="s">
        <v>776</v>
      </c>
      <c r="F103" s="35" t="s">
        <v>69</v>
      </c>
      <c r="G103" s="35" t="s">
        <v>81</v>
      </c>
      <c r="H103" s="35" t="s">
        <v>211</v>
      </c>
      <c r="I103" s="35" t="s">
        <v>803</v>
      </c>
      <c r="J103" s="35"/>
    </row>
    <row r="104" spans="1:10" x14ac:dyDescent="0.3">
      <c r="A104" s="36" t="s">
        <v>137</v>
      </c>
      <c r="B104" s="36" t="s">
        <v>336</v>
      </c>
      <c r="C104" s="35" t="s">
        <v>179</v>
      </c>
      <c r="D104" s="36" t="s">
        <v>921</v>
      </c>
      <c r="E104" s="35" t="s">
        <v>765</v>
      </c>
      <c r="F104" s="35" t="s">
        <v>69</v>
      </c>
      <c r="G104" s="35" t="s">
        <v>193</v>
      </c>
      <c r="H104" s="35" t="s">
        <v>211</v>
      </c>
      <c r="I104" s="35" t="s">
        <v>861</v>
      </c>
      <c r="J104" s="35"/>
    </row>
    <row r="105" spans="1:10" x14ac:dyDescent="0.3">
      <c r="A105" s="36"/>
      <c r="B105" s="36"/>
      <c r="C105" s="35" t="s">
        <v>922</v>
      </c>
      <c r="D105" s="36"/>
      <c r="E105" s="35"/>
      <c r="F105" s="35"/>
      <c r="G105" s="35"/>
      <c r="H105" s="35"/>
      <c r="I105" s="35"/>
      <c r="J105" s="35"/>
    </row>
    <row r="106" spans="1:10" x14ac:dyDescent="0.3">
      <c r="A106" s="36" t="s">
        <v>254</v>
      </c>
      <c r="B106" s="36" t="s">
        <v>332</v>
      </c>
      <c r="C106" s="35" t="s">
        <v>172</v>
      </c>
      <c r="D106" s="36" t="s">
        <v>923</v>
      </c>
      <c r="E106" s="35" t="s">
        <v>29</v>
      </c>
      <c r="F106" s="35" t="s">
        <v>30</v>
      </c>
      <c r="G106" s="35" t="s">
        <v>193</v>
      </c>
      <c r="H106" s="35" t="s">
        <v>223</v>
      </c>
      <c r="I106" s="35" t="s">
        <v>801</v>
      </c>
      <c r="J106" s="35" t="s">
        <v>924</v>
      </c>
    </row>
    <row r="107" spans="1:10" x14ac:dyDescent="0.3">
      <c r="A107" s="36" t="s">
        <v>217</v>
      </c>
      <c r="B107" s="36" t="s">
        <v>334</v>
      </c>
      <c r="C107" s="35" t="s">
        <v>176</v>
      </c>
      <c r="D107" s="36" t="s">
        <v>279</v>
      </c>
      <c r="E107" s="35" t="s">
        <v>781</v>
      </c>
      <c r="F107" s="35" t="s">
        <v>30</v>
      </c>
      <c r="G107" s="35" t="s">
        <v>81</v>
      </c>
      <c r="H107" s="35" t="s">
        <v>223</v>
      </c>
      <c r="I107" s="35" t="s">
        <v>801</v>
      </c>
      <c r="J107" s="35" t="s">
        <v>288</v>
      </c>
    </row>
    <row r="108" spans="1:10" x14ac:dyDescent="0.3">
      <c r="A108" s="36" t="s">
        <v>251</v>
      </c>
      <c r="B108" s="36" t="s">
        <v>336</v>
      </c>
      <c r="C108" s="35" t="s">
        <v>179</v>
      </c>
      <c r="D108" s="36" t="s">
        <v>925</v>
      </c>
      <c r="E108" s="35" t="s">
        <v>82</v>
      </c>
      <c r="F108" s="35" t="s">
        <v>70</v>
      </c>
      <c r="G108" s="35" t="s">
        <v>81</v>
      </c>
      <c r="H108" s="35" t="s">
        <v>211</v>
      </c>
      <c r="I108" s="35" t="s">
        <v>803</v>
      </c>
      <c r="J108" s="35" t="s">
        <v>280</v>
      </c>
    </row>
    <row r="109" spans="1:10" x14ac:dyDescent="0.3">
      <c r="A109" s="36" t="s">
        <v>136</v>
      </c>
      <c r="B109" s="36" t="s">
        <v>338</v>
      </c>
      <c r="C109" s="35" t="s">
        <v>181</v>
      </c>
      <c r="D109" s="36" t="s">
        <v>926</v>
      </c>
      <c r="E109" s="35" t="s">
        <v>95</v>
      </c>
      <c r="F109" s="35" t="s">
        <v>30</v>
      </c>
      <c r="G109" s="35" t="s">
        <v>81</v>
      </c>
      <c r="H109" s="35" t="s">
        <v>275</v>
      </c>
      <c r="I109" s="35" t="s">
        <v>818</v>
      </c>
      <c r="J109" s="35" t="s">
        <v>812</v>
      </c>
    </row>
    <row r="110" spans="1:10" x14ac:dyDescent="0.3">
      <c r="A110" s="36" t="s">
        <v>150</v>
      </c>
      <c r="B110" s="36" t="s">
        <v>340</v>
      </c>
      <c r="C110" s="35" t="s">
        <v>185</v>
      </c>
      <c r="D110" s="36" t="s">
        <v>283</v>
      </c>
      <c r="E110" s="35" t="s">
        <v>762</v>
      </c>
      <c r="F110" s="35" t="s">
        <v>26</v>
      </c>
      <c r="G110" s="35" t="s">
        <v>81</v>
      </c>
      <c r="H110" s="35" t="s">
        <v>927</v>
      </c>
      <c r="I110" s="35" t="s">
        <v>928</v>
      </c>
      <c r="J110" s="35" t="s">
        <v>296</v>
      </c>
    </row>
    <row r="111" spans="1:10" x14ac:dyDescent="0.3">
      <c r="A111" s="36" t="s">
        <v>141</v>
      </c>
      <c r="B111" s="36" t="s">
        <v>342</v>
      </c>
      <c r="C111" s="35" t="s">
        <v>190</v>
      </c>
      <c r="D111" s="36" t="s">
        <v>929</v>
      </c>
      <c r="E111" s="35" t="s">
        <v>64</v>
      </c>
      <c r="F111" s="35" t="s">
        <v>30</v>
      </c>
      <c r="G111" s="35" t="s">
        <v>193</v>
      </c>
      <c r="H111" s="35" t="s">
        <v>211</v>
      </c>
      <c r="I111" s="35" t="s">
        <v>854</v>
      </c>
      <c r="J111" s="35" t="s">
        <v>807</v>
      </c>
    </row>
    <row r="112" spans="1:10" x14ac:dyDescent="0.3">
      <c r="A112" s="36" t="s">
        <v>128</v>
      </c>
      <c r="B112" s="36" t="s">
        <v>343</v>
      </c>
      <c r="C112" s="35" t="s">
        <v>196</v>
      </c>
      <c r="D112" s="36" t="s">
        <v>930</v>
      </c>
      <c r="E112" s="35" t="s">
        <v>793</v>
      </c>
      <c r="F112" s="35" t="s">
        <v>30</v>
      </c>
      <c r="G112" s="35" t="s">
        <v>81</v>
      </c>
      <c r="H112" s="35" t="s">
        <v>275</v>
      </c>
      <c r="I112" s="35" t="s">
        <v>815</v>
      </c>
      <c r="J112" s="35" t="s">
        <v>931</v>
      </c>
    </row>
    <row r="113" spans="1:10" x14ac:dyDescent="0.3">
      <c r="A113" s="36" t="s">
        <v>137</v>
      </c>
      <c r="B113" s="36" t="s">
        <v>345</v>
      </c>
      <c r="C113" s="35" t="s">
        <v>201</v>
      </c>
      <c r="D113" s="36" t="s">
        <v>932</v>
      </c>
      <c r="E113" s="35" t="s">
        <v>757</v>
      </c>
      <c r="F113" s="35" t="s">
        <v>30</v>
      </c>
      <c r="G113" s="35" t="s">
        <v>193</v>
      </c>
      <c r="H113" s="35" t="s">
        <v>275</v>
      </c>
      <c r="I113" s="35" t="s">
        <v>815</v>
      </c>
      <c r="J113" s="35" t="s">
        <v>296</v>
      </c>
    </row>
    <row r="114" spans="1:10" x14ac:dyDescent="0.3">
      <c r="A114" s="36" t="s">
        <v>140</v>
      </c>
      <c r="B114" s="36" t="s">
        <v>347</v>
      </c>
      <c r="C114" s="35" t="s">
        <v>203</v>
      </c>
      <c r="D114" s="36" t="s">
        <v>289</v>
      </c>
      <c r="E114" s="35" t="s">
        <v>54</v>
      </c>
      <c r="F114" s="35" t="s">
        <v>30</v>
      </c>
      <c r="G114" s="35" t="s">
        <v>81</v>
      </c>
      <c r="H114" s="35" t="s">
        <v>275</v>
      </c>
      <c r="I114" s="35" t="s">
        <v>815</v>
      </c>
      <c r="J114" s="35" t="s">
        <v>242</v>
      </c>
    </row>
    <row r="115" spans="1:10" x14ac:dyDescent="0.3">
      <c r="A115" s="36" t="s">
        <v>152</v>
      </c>
      <c r="B115" s="36" t="s">
        <v>348</v>
      </c>
      <c r="C115" s="35" t="s">
        <v>207</v>
      </c>
      <c r="D115" s="36" t="s">
        <v>933</v>
      </c>
      <c r="E115" s="35" t="s">
        <v>764</v>
      </c>
      <c r="F115" s="35" t="s">
        <v>26</v>
      </c>
      <c r="G115" s="35" t="s">
        <v>193</v>
      </c>
      <c r="H115" s="35" t="s">
        <v>927</v>
      </c>
      <c r="I115" s="35" t="s">
        <v>928</v>
      </c>
      <c r="J115" s="35" t="s">
        <v>296</v>
      </c>
    </row>
    <row r="116" spans="1:10" x14ac:dyDescent="0.3">
      <c r="A116" s="36"/>
      <c r="B116" s="36"/>
      <c r="C116" s="35" t="s">
        <v>934</v>
      </c>
      <c r="D116" s="36"/>
      <c r="E116" s="35"/>
      <c r="F116" s="35"/>
      <c r="G116" s="35"/>
      <c r="H116" s="35"/>
      <c r="I116" s="35"/>
      <c r="J116" s="35"/>
    </row>
    <row r="117" spans="1:10" x14ac:dyDescent="0.3">
      <c r="A117" s="36" t="s">
        <v>935</v>
      </c>
      <c r="B117" s="36" t="s">
        <v>332</v>
      </c>
      <c r="C117" s="35" t="s">
        <v>172</v>
      </c>
      <c r="D117" s="36" t="s">
        <v>936</v>
      </c>
      <c r="E117" s="35" t="s">
        <v>29</v>
      </c>
      <c r="F117" s="35" t="s">
        <v>30</v>
      </c>
      <c r="G117" s="35" t="s">
        <v>193</v>
      </c>
      <c r="H117" s="35" t="s">
        <v>223</v>
      </c>
      <c r="I117" s="35" t="s">
        <v>801</v>
      </c>
      <c r="J117" s="35" t="s">
        <v>174</v>
      </c>
    </row>
    <row r="118" spans="1:10" x14ac:dyDescent="0.3">
      <c r="A118" s="36" t="s">
        <v>624</v>
      </c>
      <c r="B118" s="36" t="s">
        <v>334</v>
      </c>
      <c r="C118" s="35" t="s">
        <v>176</v>
      </c>
      <c r="D118" s="36" t="s">
        <v>937</v>
      </c>
      <c r="E118" s="35" t="s">
        <v>764</v>
      </c>
      <c r="F118" s="35" t="s">
        <v>26</v>
      </c>
      <c r="G118" s="35" t="s">
        <v>193</v>
      </c>
      <c r="H118" s="35" t="s">
        <v>211</v>
      </c>
      <c r="I118" s="35" t="s">
        <v>854</v>
      </c>
      <c r="J118" s="35" t="s">
        <v>938</v>
      </c>
    </row>
    <row r="119" spans="1:10" x14ac:dyDescent="0.3">
      <c r="A119" s="36" t="s">
        <v>125</v>
      </c>
      <c r="B119" s="36" t="s">
        <v>336</v>
      </c>
      <c r="C119" s="35" t="s">
        <v>179</v>
      </c>
      <c r="D119" s="36" t="s">
        <v>939</v>
      </c>
      <c r="E119" s="35" t="s">
        <v>774</v>
      </c>
      <c r="F119" s="35" t="s">
        <v>30</v>
      </c>
      <c r="G119" s="35" t="s">
        <v>193</v>
      </c>
      <c r="H119" s="35" t="s">
        <v>211</v>
      </c>
      <c r="I119" s="35" t="s">
        <v>854</v>
      </c>
      <c r="J119" s="35" t="s">
        <v>280</v>
      </c>
    </row>
    <row r="120" spans="1:10" x14ac:dyDescent="0.3">
      <c r="A120" s="36" t="s">
        <v>217</v>
      </c>
      <c r="B120" s="36" t="s">
        <v>338</v>
      </c>
      <c r="C120" s="35" t="s">
        <v>181</v>
      </c>
      <c r="D120" s="36" t="s">
        <v>940</v>
      </c>
      <c r="E120" s="35" t="s">
        <v>781</v>
      </c>
      <c r="F120" s="35" t="s">
        <v>30</v>
      </c>
      <c r="G120" s="35" t="s">
        <v>81</v>
      </c>
      <c r="H120" s="35" t="s">
        <v>223</v>
      </c>
      <c r="I120" s="35" t="s">
        <v>801</v>
      </c>
      <c r="J120" s="35" t="s">
        <v>291</v>
      </c>
    </row>
    <row r="121" spans="1:10" x14ac:dyDescent="0.3">
      <c r="A121" s="36" t="s">
        <v>232</v>
      </c>
      <c r="B121" s="36" t="s">
        <v>340</v>
      </c>
      <c r="C121" s="35" t="s">
        <v>185</v>
      </c>
      <c r="D121" s="36" t="s">
        <v>941</v>
      </c>
      <c r="E121" s="35" t="s">
        <v>110</v>
      </c>
      <c r="F121" s="35" t="s">
        <v>17</v>
      </c>
      <c r="G121" s="35" t="s">
        <v>81</v>
      </c>
      <c r="H121" s="35" t="s">
        <v>223</v>
      </c>
      <c r="I121" s="35" t="s">
        <v>801</v>
      </c>
      <c r="J121" s="35" t="s">
        <v>291</v>
      </c>
    </row>
    <row r="122" spans="1:10" x14ac:dyDescent="0.3">
      <c r="A122" s="36" t="s">
        <v>122</v>
      </c>
      <c r="B122" s="36" t="s">
        <v>342</v>
      </c>
      <c r="C122" s="35" t="s">
        <v>190</v>
      </c>
      <c r="D122" s="36" t="s">
        <v>942</v>
      </c>
      <c r="E122" s="35" t="s">
        <v>761</v>
      </c>
      <c r="F122" s="35" t="s">
        <v>30</v>
      </c>
      <c r="G122" s="35" t="s">
        <v>81</v>
      </c>
      <c r="H122" s="35" t="s">
        <v>211</v>
      </c>
      <c r="I122" s="35" t="s">
        <v>803</v>
      </c>
      <c r="J122" s="35" t="s">
        <v>288</v>
      </c>
    </row>
    <row r="123" spans="1:10" x14ac:dyDescent="0.3">
      <c r="A123" s="36" t="s">
        <v>122</v>
      </c>
      <c r="B123" s="36" t="s">
        <v>343</v>
      </c>
      <c r="C123" s="35" t="s">
        <v>196</v>
      </c>
      <c r="D123" s="36" t="s">
        <v>943</v>
      </c>
      <c r="E123" s="35" t="s">
        <v>299</v>
      </c>
      <c r="F123" s="35" t="s">
        <v>34</v>
      </c>
      <c r="G123" s="35" t="s">
        <v>193</v>
      </c>
      <c r="H123" s="35" t="s">
        <v>211</v>
      </c>
      <c r="I123" s="35" t="s">
        <v>803</v>
      </c>
      <c r="J123" s="35" t="s">
        <v>280</v>
      </c>
    </row>
    <row r="124" spans="1:10" x14ac:dyDescent="0.3">
      <c r="A124" s="36" t="s">
        <v>281</v>
      </c>
      <c r="B124" s="36" t="s">
        <v>345</v>
      </c>
      <c r="C124" s="35" t="s">
        <v>201</v>
      </c>
      <c r="D124" s="36" t="s">
        <v>305</v>
      </c>
      <c r="E124" s="35" t="s">
        <v>790</v>
      </c>
      <c r="F124" s="35" t="s">
        <v>28</v>
      </c>
      <c r="G124" s="35" t="s">
        <v>81</v>
      </c>
      <c r="H124" s="35" t="s">
        <v>211</v>
      </c>
      <c r="I124" s="35" t="s">
        <v>803</v>
      </c>
      <c r="J124" s="35" t="s">
        <v>944</v>
      </c>
    </row>
    <row r="125" spans="1:10" x14ac:dyDescent="0.3">
      <c r="A125" s="36" t="s">
        <v>281</v>
      </c>
      <c r="B125" s="36" t="s">
        <v>345</v>
      </c>
      <c r="C125" s="35" t="s">
        <v>201</v>
      </c>
      <c r="D125" s="36" t="s">
        <v>305</v>
      </c>
      <c r="E125" s="35" t="s">
        <v>798</v>
      </c>
      <c r="F125" s="35" t="s">
        <v>63</v>
      </c>
      <c r="G125" s="35" t="s">
        <v>81</v>
      </c>
      <c r="H125" s="35" t="s">
        <v>223</v>
      </c>
      <c r="I125" s="35" t="s">
        <v>801</v>
      </c>
      <c r="J125" s="35" t="s">
        <v>174</v>
      </c>
    </row>
    <row r="126" spans="1:10" x14ac:dyDescent="0.3">
      <c r="A126" s="36" t="s">
        <v>281</v>
      </c>
      <c r="B126" s="36" t="s">
        <v>348</v>
      </c>
      <c r="C126" s="35" t="s">
        <v>207</v>
      </c>
      <c r="D126" s="36" t="s">
        <v>945</v>
      </c>
      <c r="E126" s="35" t="s">
        <v>82</v>
      </c>
      <c r="F126" s="35" t="s">
        <v>70</v>
      </c>
      <c r="G126" s="35" t="s">
        <v>81</v>
      </c>
      <c r="H126" s="35" t="s">
        <v>211</v>
      </c>
      <c r="I126" s="35" t="s">
        <v>861</v>
      </c>
      <c r="J126" s="35" t="s">
        <v>284</v>
      </c>
    </row>
    <row r="127" spans="1:10" x14ac:dyDescent="0.3">
      <c r="A127" s="36"/>
      <c r="B127" s="36"/>
      <c r="C127" s="35" t="s">
        <v>946</v>
      </c>
      <c r="D127" s="36"/>
      <c r="E127" s="35"/>
      <c r="F127" s="35"/>
      <c r="G127" s="35"/>
      <c r="H127" s="35"/>
      <c r="I127" s="35"/>
      <c r="J127" s="35"/>
    </row>
    <row r="128" spans="1:10" x14ac:dyDescent="0.3">
      <c r="A128" s="36" t="s">
        <v>122</v>
      </c>
      <c r="B128" s="36" t="s">
        <v>332</v>
      </c>
      <c r="C128" s="35" t="s">
        <v>172</v>
      </c>
      <c r="D128" s="36" t="s">
        <v>326</v>
      </c>
      <c r="E128" s="35" t="s">
        <v>45</v>
      </c>
      <c r="F128" s="35" t="s">
        <v>46</v>
      </c>
      <c r="G128" s="35" t="s">
        <v>193</v>
      </c>
      <c r="H128" s="35" t="s">
        <v>260</v>
      </c>
      <c r="I128" s="35" t="s">
        <v>947</v>
      </c>
      <c r="J128" s="35"/>
    </row>
    <row r="129" spans="1:10" x14ac:dyDescent="0.3">
      <c r="A129" s="36" t="s">
        <v>281</v>
      </c>
      <c r="B129" s="36" t="s">
        <v>334</v>
      </c>
      <c r="C129" s="35" t="s">
        <v>176</v>
      </c>
      <c r="D129" s="36" t="s">
        <v>948</v>
      </c>
      <c r="E129" s="35" t="s">
        <v>31</v>
      </c>
      <c r="F129" s="35" t="s">
        <v>32</v>
      </c>
      <c r="G129" s="35" t="s">
        <v>193</v>
      </c>
      <c r="H129" s="35" t="s">
        <v>205</v>
      </c>
      <c r="I129" s="35" t="s">
        <v>818</v>
      </c>
      <c r="J129" s="35"/>
    </row>
    <row r="130" spans="1:10" x14ac:dyDescent="0.3">
      <c r="A130" s="36" t="s">
        <v>138</v>
      </c>
      <c r="B130" s="36" t="s">
        <v>336</v>
      </c>
      <c r="C130" s="35" t="s">
        <v>179</v>
      </c>
      <c r="D130" s="36" t="s">
        <v>949</v>
      </c>
      <c r="E130" s="35" t="s">
        <v>42</v>
      </c>
      <c r="F130" s="35" t="s">
        <v>17</v>
      </c>
      <c r="G130" s="35" t="s">
        <v>193</v>
      </c>
      <c r="H130" s="35" t="s">
        <v>221</v>
      </c>
      <c r="I130" s="35" t="s">
        <v>806</v>
      </c>
      <c r="J130" s="35"/>
    </row>
    <row r="131" spans="1:10" x14ac:dyDescent="0.3">
      <c r="A131" s="36" t="s">
        <v>128</v>
      </c>
      <c r="B131" s="36" t="s">
        <v>338</v>
      </c>
      <c r="C131" s="35" t="s">
        <v>181</v>
      </c>
      <c r="D131" s="36" t="s">
        <v>940</v>
      </c>
      <c r="E131" s="35" t="s">
        <v>116</v>
      </c>
      <c r="F131" s="35" t="s">
        <v>25</v>
      </c>
      <c r="G131" s="35" t="s">
        <v>81</v>
      </c>
      <c r="H131" s="35" t="s">
        <v>810</v>
      </c>
      <c r="I131" s="35" t="s">
        <v>811</v>
      </c>
      <c r="J131" s="35"/>
    </row>
    <row r="132" spans="1:10" x14ac:dyDescent="0.3">
      <c r="A132" s="36" t="s">
        <v>400</v>
      </c>
      <c r="B132" s="36" t="s">
        <v>340</v>
      </c>
      <c r="C132" s="35" t="s">
        <v>185</v>
      </c>
      <c r="D132" s="36" t="s">
        <v>950</v>
      </c>
      <c r="E132" s="35" t="s">
        <v>306</v>
      </c>
      <c r="F132" s="35" t="s">
        <v>71</v>
      </c>
      <c r="G132" s="35" t="s">
        <v>193</v>
      </c>
      <c r="H132" s="35" t="s">
        <v>223</v>
      </c>
      <c r="I132" s="35" t="s">
        <v>801</v>
      </c>
      <c r="J132" s="35"/>
    </row>
    <row r="133" spans="1:10" x14ac:dyDescent="0.3">
      <c r="A133" s="36" t="s">
        <v>405</v>
      </c>
      <c r="B133" s="36" t="s">
        <v>342</v>
      </c>
      <c r="C133" s="35" t="s">
        <v>190</v>
      </c>
      <c r="D133" s="36" t="s">
        <v>951</v>
      </c>
      <c r="E133" s="35" t="s">
        <v>114</v>
      </c>
      <c r="F133" s="35" t="s">
        <v>18</v>
      </c>
      <c r="G133" s="35" t="s">
        <v>81</v>
      </c>
      <c r="H133" s="35" t="s">
        <v>223</v>
      </c>
      <c r="I133" s="35" t="s">
        <v>801</v>
      </c>
      <c r="J133" s="35"/>
    </row>
    <row r="134" spans="1:10" x14ac:dyDescent="0.3">
      <c r="A134" s="36" t="s">
        <v>130</v>
      </c>
      <c r="B134" s="36" t="s">
        <v>343</v>
      </c>
      <c r="C134" s="35" t="s">
        <v>196</v>
      </c>
      <c r="D134" s="36" t="s">
        <v>952</v>
      </c>
      <c r="E134" s="35" t="s">
        <v>312</v>
      </c>
      <c r="F134" s="35" t="s">
        <v>32</v>
      </c>
      <c r="G134" s="35" t="s">
        <v>193</v>
      </c>
      <c r="H134" s="35" t="s">
        <v>953</v>
      </c>
      <c r="I134" s="35" t="s">
        <v>806</v>
      </c>
      <c r="J134" s="35"/>
    </row>
    <row r="135" spans="1:10" x14ac:dyDescent="0.3">
      <c r="A135" s="36" t="s">
        <v>410</v>
      </c>
      <c r="B135" s="36" t="s">
        <v>345</v>
      </c>
      <c r="C135" s="35" t="s">
        <v>201</v>
      </c>
      <c r="D135" s="36" t="s">
        <v>954</v>
      </c>
      <c r="E135" s="35" t="s">
        <v>314</v>
      </c>
      <c r="F135" s="35" t="s">
        <v>63</v>
      </c>
      <c r="G135" s="35" t="s">
        <v>193</v>
      </c>
      <c r="H135" s="35" t="s">
        <v>260</v>
      </c>
      <c r="I135" s="35" t="s">
        <v>947</v>
      </c>
      <c r="J135" s="35"/>
    </row>
    <row r="136" spans="1:10" x14ac:dyDescent="0.3">
      <c r="A136" s="36" t="s">
        <v>498</v>
      </c>
      <c r="B136" s="36" t="s">
        <v>347</v>
      </c>
      <c r="C136" s="35" t="s">
        <v>203</v>
      </c>
      <c r="D136" s="36" t="s">
        <v>955</v>
      </c>
      <c r="E136" s="35" t="s">
        <v>787</v>
      </c>
      <c r="F136" s="35" t="s">
        <v>25</v>
      </c>
      <c r="G136" s="35" t="s">
        <v>193</v>
      </c>
      <c r="H136" s="35" t="s">
        <v>183</v>
      </c>
      <c r="I136" s="35" t="s">
        <v>806</v>
      </c>
      <c r="J136" s="35"/>
    </row>
    <row r="137" spans="1:10" x14ac:dyDescent="0.3">
      <c r="A137" s="36" t="s">
        <v>498</v>
      </c>
      <c r="B137" s="36" t="s">
        <v>348</v>
      </c>
      <c r="C137" s="35" t="s">
        <v>207</v>
      </c>
      <c r="D137" s="36" t="s">
        <v>956</v>
      </c>
      <c r="E137" s="35" t="s">
        <v>770</v>
      </c>
      <c r="F137" s="35" t="s">
        <v>56</v>
      </c>
      <c r="G137" s="35" t="s">
        <v>193</v>
      </c>
      <c r="H137" s="35" t="s">
        <v>957</v>
      </c>
      <c r="I137" s="35" t="s">
        <v>958</v>
      </c>
      <c r="J137" s="35"/>
    </row>
    <row r="138" spans="1:10" x14ac:dyDescent="0.3">
      <c r="A138" s="36"/>
      <c r="B138" s="36"/>
      <c r="C138" s="35" t="s">
        <v>959</v>
      </c>
      <c r="D138" s="36"/>
      <c r="E138" s="35"/>
      <c r="F138" s="35"/>
      <c r="G138" s="35"/>
      <c r="H138" s="35"/>
      <c r="I138" s="35"/>
      <c r="J138" s="35"/>
    </row>
    <row r="139" spans="1:10" x14ac:dyDescent="0.3">
      <c r="A139" s="36" t="s">
        <v>350</v>
      </c>
      <c r="B139" s="36" t="s">
        <v>332</v>
      </c>
      <c r="C139" s="35" t="s">
        <v>172</v>
      </c>
      <c r="D139" s="36" t="s">
        <v>960</v>
      </c>
      <c r="E139" s="35" t="s">
        <v>311</v>
      </c>
      <c r="F139" s="35" t="s">
        <v>17</v>
      </c>
      <c r="G139" s="35" t="s">
        <v>193</v>
      </c>
      <c r="H139" s="35" t="s">
        <v>211</v>
      </c>
      <c r="I139" s="35" t="s">
        <v>854</v>
      </c>
      <c r="J139" s="35"/>
    </row>
    <row r="140" spans="1:10" x14ac:dyDescent="0.3">
      <c r="A140" s="36" t="s">
        <v>149</v>
      </c>
      <c r="B140" s="36" t="s">
        <v>334</v>
      </c>
      <c r="C140" s="35" t="s">
        <v>176</v>
      </c>
      <c r="D140" s="36" t="s">
        <v>961</v>
      </c>
      <c r="E140" s="35" t="s">
        <v>312</v>
      </c>
      <c r="F140" s="35" t="s">
        <v>32</v>
      </c>
      <c r="G140" s="35" t="s">
        <v>193</v>
      </c>
      <c r="H140" s="35" t="s">
        <v>211</v>
      </c>
      <c r="I140" s="35" t="s">
        <v>854</v>
      </c>
      <c r="J140" s="35"/>
    </row>
    <row r="141" spans="1:10" x14ac:dyDescent="0.3">
      <c r="A141" s="36" t="s">
        <v>141</v>
      </c>
      <c r="B141" s="36" t="s">
        <v>336</v>
      </c>
      <c r="C141" s="35" t="s">
        <v>179</v>
      </c>
      <c r="D141" s="36" t="s">
        <v>320</v>
      </c>
      <c r="E141" s="35" t="s">
        <v>787</v>
      </c>
      <c r="F141" s="35" t="s">
        <v>25</v>
      </c>
      <c r="G141" s="35" t="s">
        <v>193</v>
      </c>
      <c r="H141" s="35" t="s">
        <v>223</v>
      </c>
      <c r="I141" s="35" t="s">
        <v>801</v>
      </c>
      <c r="J141" s="35"/>
    </row>
    <row r="142" spans="1:10" x14ac:dyDescent="0.3">
      <c r="A142" s="36" t="s">
        <v>137</v>
      </c>
      <c r="B142" s="36" t="s">
        <v>338</v>
      </c>
      <c r="C142" s="35" t="s">
        <v>181</v>
      </c>
      <c r="D142" s="36" t="s">
        <v>962</v>
      </c>
      <c r="E142" s="35" t="s">
        <v>115</v>
      </c>
      <c r="F142" s="35" t="s">
        <v>63</v>
      </c>
      <c r="G142" s="35" t="s">
        <v>81</v>
      </c>
      <c r="H142" s="35" t="s">
        <v>963</v>
      </c>
      <c r="I142" s="35" t="s">
        <v>964</v>
      </c>
      <c r="J142" s="35"/>
    </row>
    <row r="143" spans="1:10" x14ac:dyDescent="0.3">
      <c r="A143" s="36" t="s">
        <v>405</v>
      </c>
      <c r="B143" s="36" t="s">
        <v>340</v>
      </c>
      <c r="C143" s="35" t="s">
        <v>185</v>
      </c>
      <c r="D143" s="36" t="s">
        <v>965</v>
      </c>
      <c r="E143" s="35" t="s">
        <v>314</v>
      </c>
      <c r="F143" s="35" t="s">
        <v>63</v>
      </c>
      <c r="G143" s="35" t="s">
        <v>193</v>
      </c>
      <c r="H143" s="35" t="s">
        <v>211</v>
      </c>
      <c r="I143" s="35" t="s">
        <v>861</v>
      </c>
      <c r="J143" s="35"/>
    </row>
    <row r="144" spans="1:10" x14ac:dyDescent="0.3">
      <c r="A144" s="36" t="s">
        <v>145</v>
      </c>
      <c r="B144" s="36" t="s">
        <v>342</v>
      </c>
      <c r="C144" s="35" t="s">
        <v>190</v>
      </c>
      <c r="D144" s="36" t="s">
        <v>966</v>
      </c>
      <c r="E144" s="35" t="s">
        <v>45</v>
      </c>
      <c r="F144" s="35" t="s">
        <v>46</v>
      </c>
      <c r="G144" s="35" t="s">
        <v>193</v>
      </c>
      <c r="H144" s="35" t="s">
        <v>223</v>
      </c>
      <c r="I144" s="35" t="s">
        <v>801</v>
      </c>
      <c r="J144" s="35"/>
    </row>
    <row r="145" spans="1:10" x14ac:dyDescent="0.3">
      <c r="A145" s="36" t="s">
        <v>142</v>
      </c>
      <c r="B145" s="36" t="s">
        <v>343</v>
      </c>
      <c r="C145" s="35" t="s">
        <v>196</v>
      </c>
      <c r="D145" s="36" t="s">
        <v>967</v>
      </c>
      <c r="E145" s="35" t="s">
        <v>795</v>
      </c>
      <c r="F145" s="35" t="s">
        <v>63</v>
      </c>
      <c r="G145" s="35" t="s">
        <v>81</v>
      </c>
      <c r="H145" s="35" t="s">
        <v>211</v>
      </c>
      <c r="I145" s="35" t="s">
        <v>968</v>
      </c>
      <c r="J145" s="35"/>
    </row>
    <row r="146" spans="1:10" x14ac:dyDescent="0.3">
      <c r="A146" s="36" t="s">
        <v>498</v>
      </c>
      <c r="B146" s="36" t="s">
        <v>345</v>
      </c>
      <c r="C146" s="35" t="s">
        <v>201</v>
      </c>
      <c r="D146" s="36" t="s">
        <v>969</v>
      </c>
      <c r="E146" s="35" t="s">
        <v>85</v>
      </c>
      <c r="F146" s="35" t="s">
        <v>63</v>
      </c>
      <c r="G146" s="35" t="s">
        <v>81</v>
      </c>
      <c r="H146" s="35" t="s">
        <v>211</v>
      </c>
      <c r="I146" s="35" t="s">
        <v>827</v>
      </c>
      <c r="J146" s="35"/>
    </row>
    <row r="147" spans="1:10" x14ac:dyDescent="0.3">
      <c r="A147" s="36" t="s">
        <v>369</v>
      </c>
      <c r="B147" s="36" t="s">
        <v>347</v>
      </c>
      <c r="C147" s="35" t="s">
        <v>203</v>
      </c>
      <c r="D147" s="36" t="s">
        <v>970</v>
      </c>
      <c r="E147" s="35" t="s">
        <v>66</v>
      </c>
      <c r="F147" s="35" t="s">
        <v>28</v>
      </c>
      <c r="G147" s="35" t="s">
        <v>81</v>
      </c>
      <c r="H147" s="35" t="s">
        <v>211</v>
      </c>
      <c r="I147" s="35" t="s">
        <v>968</v>
      </c>
      <c r="J147" s="35"/>
    </row>
    <row r="148" spans="1:10" x14ac:dyDescent="0.3">
      <c r="A148" s="36" t="s">
        <v>129</v>
      </c>
      <c r="B148" s="36" t="s">
        <v>348</v>
      </c>
      <c r="C148" s="35" t="s">
        <v>207</v>
      </c>
      <c r="D148" s="36" t="s">
        <v>971</v>
      </c>
      <c r="E148" s="35" t="s">
        <v>773</v>
      </c>
      <c r="F148" s="35" t="s">
        <v>70</v>
      </c>
      <c r="G148" s="35" t="s">
        <v>193</v>
      </c>
      <c r="H148" s="35" t="s">
        <v>223</v>
      </c>
      <c r="I148" s="35" t="s">
        <v>801</v>
      </c>
      <c r="J148" s="35"/>
    </row>
    <row r="149" spans="1:10" x14ac:dyDescent="0.3">
      <c r="A149" s="36"/>
      <c r="B149" s="36"/>
      <c r="C149" s="35" t="s">
        <v>972</v>
      </c>
      <c r="D149" s="36"/>
      <c r="E149" s="35"/>
      <c r="F149" s="35"/>
      <c r="G149" s="35"/>
      <c r="H149" s="35"/>
      <c r="I149" s="35"/>
      <c r="J149" s="35"/>
    </row>
    <row r="150" spans="1:10" x14ac:dyDescent="0.3">
      <c r="A150" s="36" t="s">
        <v>351</v>
      </c>
      <c r="B150" s="36" t="s">
        <v>332</v>
      </c>
      <c r="C150" s="35" t="s">
        <v>172</v>
      </c>
      <c r="D150" s="36" t="s">
        <v>973</v>
      </c>
      <c r="E150" s="35" t="s">
        <v>311</v>
      </c>
      <c r="F150" s="35" t="s">
        <v>17</v>
      </c>
      <c r="G150" s="35" t="s">
        <v>193</v>
      </c>
      <c r="H150" s="35" t="s">
        <v>223</v>
      </c>
      <c r="I150" s="35" t="s">
        <v>801</v>
      </c>
      <c r="J150" s="35"/>
    </row>
    <row r="151" spans="1:10" x14ac:dyDescent="0.3">
      <c r="A151" s="36" t="s">
        <v>624</v>
      </c>
      <c r="B151" s="36" t="s">
        <v>334</v>
      </c>
      <c r="C151" s="35" t="s">
        <v>176</v>
      </c>
      <c r="D151" s="36" t="s">
        <v>974</v>
      </c>
      <c r="E151" s="35" t="s">
        <v>39</v>
      </c>
      <c r="F151" s="35" t="s">
        <v>20</v>
      </c>
      <c r="G151" s="35" t="s">
        <v>193</v>
      </c>
      <c r="H151" s="35" t="s">
        <v>211</v>
      </c>
      <c r="I151" s="35" t="s">
        <v>803</v>
      </c>
      <c r="J151" s="35"/>
    </row>
    <row r="152" spans="1:10" x14ac:dyDescent="0.3">
      <c r="A152" s="36" t="s">
        <v>212</v>
      </c>
      <c r="B152" s="36" t="s">
        <v>336</v>
      </c>
      <c r="C152" s="35" t="s">
        <v>179</v>
      </c>
      <c r="D152" s="36" t="s">
        <v>975</v>
      </c>
      <c r="E152" s="35" t="s">
        <v>42</v>
      </c>
      <c r="F152" s="35" t="s">
        <v>17</v>
      </c>
      <c r="G152" s="35" t="s">
        <v>193</v>
      </c>
      <c r="H152" s="35" t="s">
        <v>839</v>
      </c>
      <c r="I152" s="35" t="s">
        <v>840</v>
      </c>
      <c r="J152" s="35"/>
    </row>
    <row r="153" spans="1:10" x14ac:dyDescent="0.3">
      <c r="A153" s="36" t="s">
        <v>294</v>
      </c>
      <c r="B153" s="36" t="s">
        <v>338</v>
      </c>
      <c r="C153" s="35" t="s">
        <v>181</v>
      </c>
      <c r="D153" s="36" t="s">
        <v>976</v>
      </c>
      <c r="E153" s="35" t="s">
        <v>785</v>
      </c>
      <c r="F153" s="35" t="s">
        <v>37</v>
      </c>
      <c r="G153" s="35" t="s">
        <v>193</v>
      </c>
      <c r="H153" s="35" t="s">
        <v>839</v>
      </c>
      <c r="I153" s="35" t="s">
        <v>840</v>
      </c>
      <c r="J153" s="35"/>
    </row>
    <row r="154" spans="1:10" x14ac:dyDescent="0.3">
      <c r="A154" s="36" t="s">
        <v>234</v>
      </c>
      <c r="B154" s="36" t="s">
        <v>340</v>
      </c>
      <c r="C154" s="35" t="s">
        <v>185</v>
      </c>
      <c r="D154" s="36" t="s">
        <v>977</v>
      </c>
      <c r="E154" s="35" t="s">
        <v>766</v>
      </c>
      <c r="F154" s="35" t="s">
        <v>48</v>
      </c>
      <c r="G154" s="35" t="s">
        <v>193</v>
      </c>
      <c r="H154" s="35" t="s">
        <v>963</v>
      </c>
      <c r="I154" s="35" t="s">
        <v>964</v>
      </c>
      <c r="J154" s="35"/>
    </row>
    <row r="155" spans="1:10" x14ac:dyDescent="0.3">
      <c r="A155" s="36" t="s">
        <v>153</v>
      </c>
      <c r="B155" s="36" t="s">
        <v>342</v>
      </c>
      <c r="C155" s="35" t="s">
        <v>190</v>
      </c>
      <c r="D155" s="36" t="s">
        <v>978</v>
      </c>
      <c r="E155" s="35" t="s">
        <v>758</v>
      </c>
      <c r="F155" s="35" t="s">
        <v>70</v>
      </c>
      <c r="G155" s="35" t="s">
        <v>81</v>
      </c>
      <c r="H155" s="35" t="s">
        <v>979</v>
      </c>
      <c r="I155" s="35" t="s">
        <v>980</v>
      </c>
      <c r="J155" s="35"/>
    </row>
    <row r="156" spans="1:10" x14ac:dyDescent="0.3">
      <c r="A156" s="36" t="s">
        <v>301</v>
      </c>
      <c r="B156" s="36" t="s">
        <v>343</v>
      </c>
      <c r="C156" s="35" t="s">
        <v>196</v>
      </c>
      <c r="D156" s="36" t="s">
        <v>981</v>
      </c>
      <c r="E156" s="35" t="s">
        <v>763</v>
      </c>
      <c r="F156" s="35" t="s">
        <v>70</v>
      </c>
      <c r="G156" s="35" t="s">
        <v>81</v>
      </c>
      <c r="H156" s="35" t="s">
        <v>223</v>
      </c>
      <c r="I156" s="35" t="s">
        <v>801</v>
      </c>
      <c r="J156" s="35"/>
    </row>
    <row r="157" spans="1:10" x14ac:dyDescent="0.3">
      <c r="A157" s="36" t="s">
        <v>414</v>
      </c>
      <c r="B157" s="36" t="s">
        <v>345</v>
      </c>
      <c r="C157" s="35" t="s">
        <v>201</v>
      </c>
      <c r="D157" s="36" t="s">
        <v>982</v>
      </c>
      <c r="E157" s="35" t="s">
        <v>788</v>
      </c>
      <c r="F157" s="35" t="s">
        <v>70</v>
      </c>
      <c r="G157" s="35" t="s">
        <v>81</v>
      </c>
      <c r="H157" s="35" t="s">
        <v>979</v>
      </c>
      <c r="I157" s="35" t="s">
        <v>980</v>
      </c>
      <c r="J157" s="35"/>
    </row>
    <row r="158" spans="1:10" x14ac:dyDescent="0.3">
      <c r="A158" s="36" t="s">
        <v>159</v>
      </c>
      <c r="B158" s="36" t="s">
        <v>347</v>
      </c>
      <c r="C158" s="35" t="s">
        <v>203</v>
      </c>
      <c r="D158" s="36" t="s">
        <v>983</v>
      </c>
      <c r="E158" s="35" t="s">
        <v>770</v>
      </c>
      <c r="F158" s="35" t="s">
        <v>56</v>
      </c>
      <c r="G158" s="35" t="s">
        <v>193</v>
      </c>
      <c r="H158" s="35" t="s">
        <v>211</v>
      </c>
      <c r="I158" s="35" t="s">
        <v>803</v>
      </c>
      <c r="J158" s="35"/>
    </row>
    <row r="159" spans="1:10" x14ac:dyDescent="0.3">
      <c r="A159" s="36" t="s">
        <v>160</v>
      </c>
      <c r="B159" s="36" t="s">
        <v>348</v>
      </c>
      <c r="C159" s="35" t="s">
        <v>207</v>
      </c>
      <c r="D159" s="36" t="s">
        <v>984</v>
      </c>
      <c r="E159" s="35" t="s">
        <v>768</v>
      </c>
      <c r="F159" s="35" t="s">
        <v>70</v>
      </c>
      <c r="G159" s="35" t="s">
        <v>81</v>
      </c>
      <c r="H159" s="35" t="s">
        <v>979</v>
      </c>
      <c r="I159" s="35" t="s">
        <v>980</v>
      </c>
      <c r="J159" s="35"/>
    </row>
    <row r="160" spans="1:10" x14ac:dyDescent="0.3">
      <c r="A160" s="36"/>
      <c r="B160" s="36"/>
      <c r="C160" s="35" t="s">
        <v>985</v>
      </c>
      <c r="D160" s="36"/>
      <c r="E160" s="35"/>
      <c r="F160" s="35"/>
      <c r="G160" s="35"/>
      <c r="H160" s="35"/>
      <c r="I160" s="35"/>
      <c r="J160" s="35"/>
    </row>
    <row r="161" spans="1:10" x14ac:dyDescent="0.3">
      <c r="A161" s="36" t="s">
        <v>140</v>
      </c>
      <c r="B161" s="36" t="s">
        <v>332</v>
      </c>
      <c r="C161" s="35" t="s">
        <v>172</v>
      </c>
      <c r="D161" s="36" t="s">
        <v>986</v>
      </c>
      <c r="E161" s="35" t="s">
        <v>92</v>
      </c>
      <c r="F161" s="35" t="s">
        <v>25</v>
      </c>
      <c r="G161" s="35" t="s">
        <v>81</v>
      </c>
      <c r="H161" s="35" t="s">
        <v>223</v>
      </c>
      <c r="I161" s="35" t="s">
        <v>801</v>
      </c>
      <c r="J161" s="35"/>
    </row>
    <row r="162" spans="1:10" x14ac:dyDescent="0.3">
      <c r="A162" s="36" t="s">
        <v>153</v>
      </c>
      <c r="B162" s="36" t="s">
        <v>334</v>
      </c>
      <c r="C162" s="35" t="s">
        <v>176</v>
      </c>
      <c r="D162" s="36" t="s">
        <v>987</v>
      </c>
      <c r="E162" s="35" t="s">
        <v>783</v>
      </c>
      <c r="F162" s="35" t="s">
        <v>26</v>
      </c>
      <c r="G162" s="35" t="s">
        <v>193</v>
      </c>
      <c r="H162" s="35" t="s">
        <v>223</v>
      </c>
      <c r="I162" s="35" t="s">
        <v>801</v>
      </c>
      <c r="J162" s="35"/>
    </row>
    <row r="163" spans="1:10" x14ac:dyDescent="0.3">
      <c r="A163" s="36" t="s">
        <v>301</v>
      </c>
      <c r="B163" s="36" t="s">
        <v>336</v>
      </c>
      <c r="C163" s="35" t="s">
        <v>179</v>
      </c>
      <c r="D163" s="36" t="s">
        <v>988</v>
      </c>
      <c r="E163" s="35" t="s">
        <v>93</v>
      </c>
      <c r="F163" s="35" t="s">
        <v>25</v>
      </c>
      <c r="G163" s="35" t="s">
        <v>81</v>
      </c>
      <c r="H163" s="35" t="s">
        <v>223</v>
      </c>
      <c r="I163" s="35" t="s">
        <v>801</v>
      </c>
      <c r="J163" s="35"/>
    </row>
    <row r="164" spans="1:10" x14ac:dyDescent="0.3">
      <c r="A164" s="36" t="s">
        <v>489</v>
      </c>
      <c r="B164" s="36" t="s">
        <v>338</v>
      </c>
      <c r="C164" s="35" t="s">
        <v>181</v>
      </c>
      <c r="D164" s="36" t="s">
        <v>989</v>
      </c>
      <c r="E164" s="35" t="s">
        <v>772</v>
      </c>
      <c r="F164" s="35" t="s">
        <v>70</v>
      </c>
      <c r="G164" s="35" t="s">
        <v>193</v>
      </c>
      <c r="H164" s="35" t="s">
        <v>211</v>
      </c>
      <c r="I164" s="35" t="s">
        <v>827</v>
      </c>
      <c r="J164" s="35"/>
    </row>
    <row r="165" spans="1:10" x14ac:dyDescent="0.3">
      <c r="A165" s="36" t="s">
        <v>145</v>
      </c>
      <c r="B165" s="36" t="s">
        <v>340</v>
      </c>
      <c r="C165" s="35" t="s">
        <v>185</v>
      </c>
      <c r="D165" s="36" t="s">
        <v>990</v>
      </c>
      <c r="E165" s="35" t="s">
        <v>65</v>
      </c>
      <c r="F165" s="35" t="s">
        <v>40</v>
      </c>
      <c r="G165" s="35" t="s">
        <v>81</v>
      </c>
      <c r="H165" s="35" t="s">
        <v>211</v>
      </c>
      <c r="I165" s="35" t="s">
        <v>854</v>
      </c>
      <c r="J165" s="35"/>
    </row>
    <row r="166" spans="1:10" x14ac:dyDescent="0.3">
      <c r="A166" s="36" t="s">
        <v>410</v>
      </c>
      <c r="B166" s="36" t="s">
        <v>342</v>
      </c>
      <c r="C166" s="35" t="s">
        <v>190</v>
      </c>
      <c r="D166" s="36" t="s">
        <v>991</v>
      </c>
      <c r="E166" s="35" t="s">
        <v>782</v>
      </c>
      <c r="F166" s="35" t="s">
        <v>56</v>
      </c>
      <c r="G166" s="35" t="s">
        <v>81</v>
      </c>
      <c r="H166" s="35" t="s">
        <v>223</v>
      </c>
      <c r="I166" s="35" t="s">
        <v>801</v>
      </c>
      <c r="J166" s="35"/>
    </row>
    <row r="167" spans="1:10" x14ac:dyDescent="0.3">
      <c r="A167" s="36" t="s">
        <v>498</v>
      </c>
      <c r="B167" s="36" t="s">
        <v>343</v>
      </c>
      <c r="C167" s="35" t="s">
        <v>196</v>
      </c>
      <c r="D167" s="36" t="s">
        <v>992</v>
      </c>
      <c r="E167" s="35" t="s">
        <v>769</v>
      </c>
      <c r="F167" s="35" t="s">
        <v>70</v>
      </c>
      <c r="G167" s="35" t="s">
        <v>81</v>
      </c>
      <c r="H167" s="35" t="s">
        <v>211</v>
      </c>
      <c r="I167" s="35" t="s">
        <v>861</v>
      </c>
      <c r="J167" s="35"/>
    </row>
    <row r="168" spans="1:10" x14ac:dyDescent="0.3">
      <c r="A168" s="36" t="s">
        <v>498</v>
      </c>
      <c r="B168" s="36" t="s">
        <v>343</v>
      </c>
      <c r="C168" s="35" t="s">
        <v>196</v>
      </c>
      <c r="D168" s="36" t="s">
        <v>992</v>
      </c>
      <c r="E168" s="35" t="s">
        <v>82</v>
      </c>
      <c r="F168" s="35" t="s">
        <v>70</v>
      </c>
      <c r="G168" s="35" t="s">
        <v>81</v>
      </c>
      <c r="H168" s="35" t="s">
        <v>211</v>
      </c>
      <c r="I168" s="35" t="s">
        <v>827</v>
      </c>
      <c r="J168" s="35"/>
    </row>
    <row r="169" spans="1:10" x14ac:dyDescent="0.3">
      <c r="A169" s="36" t="s">
        <v>414</v>
      </c>
      <c r="B169" s="36" t="s">
        <v>347</v>
      </c>
      <c r="C169" s="35" t="s">
        <v>203</v>
      </c>
      <c r="D169" s="36" t="s">
        <v>993</v>
      </c>
      <c r="E169" s="35" t="s">
        <v>773</v>
      </c>
      <c r="F169" s="35" t="s">
        <v>70</v>
      </c>
      <c r="G169" s="35" t="s">
        <v>193</v>
      </c>
      <c r="H169" s="35" t="s">
        <v>211</v>
      </c>
      <c r="I169" s="35" t="s">
        <v>854</v>
      </c>
      <c r="J169" s="35"/>
    </row>
    <row r="170" spans="1:10" x14ac:dyDescent="0.3">
      <c r="A170" s="36" t="s">
        <v>491</v>
      </c>
      <c r="B170" s="36" t="s">
        <v>348</v>
      </c>
      <c r="C170" s="35" t="s">
        <v>207</v>
      </c>
      <c r="D170" s="36" t="s">
        <v>994</v>
      </c>
      <c r="E170" s="35" t="s">
        <v>102</v>
      </c>
      <c r="F170" s="35" t="s">
        <v>25</v>
      </c>
      <c r="G170" s="35" t="s">
        <v>81</v>
      </c>
      <c r="H170" s="35" t="s">
        <v>223</v>
      </c>
      <c r="I170" s="35" t="s">
        <v>801</v>
      </c>
      <c r="J170" s="35"/>
    </row>
    <row r="171" spans="1:10" x14ac:dyDescent="0.3">
      <c r="A171" s="36"/>
      <c r="B171" s="36"/>
      <c r="C171" s="35" t="s">
        <v>995</v>
      </c>
      <c r="D171" s="36"/>
      <c r="E171" s="35"/>
      <c r="F171" s="35"/>
      <c r="G171" s="35"/>
      <c r="H171" s="35"/>
      <c r="I171" s="35"/>
      <c r="J171" s="35"/>
    </row>
    <row r="172" spans="1:10" x14ac:dyDescent="0.3">
      <c r="A172" s="36"/>
      <c r="B172" s="36" t="s">
        <v>332</v>
      </c>
      <c r="C172" s="35" t="s">
        <v>172</v>
      </c>
      <c r="D172" s="36" t="s">
        <v>996</v>
      </c>
      <c r="E172" s="35" t="s">
        <v>82</v>
      </c>
      <c r="F172" s="35" t="s">
        <v>70</v>
      </c>
      <c r="G172" s="35" t="s">
        <v>81</v>
      </c>
      <c r="H172" s="35" t="s">
        <v>211</v>
      </c>
      <c r="I172" s="35" t="s">
        <v>803</v>
      </c>
      <c r="J172" s="35"/>
    </row>
    <row r="173" spans="1:10" x14ac:dyDescent="0.3">
      <c r="A173" s="36"/>
      <c r="B173" s="36" t="s">
        <v>334</v>
      </c>
      <c r="C173" s="35" t="s">
        <v>176</v>
      </c>
      <c r="D173" s="36" t="s">
        <v>997</v>
      </c>
      <c r="E173" s="35" t="s">
        <v>780</v>
      </c>
      <c r="F173" s="35" t="s">
        <v>18</v>
      </c>
      <c r="G173" s="35" t="s">
        <v>81</v>
      </c>
      <c r="H173" s="35" t="s">
        <v>211</v>
      </c>
      <c r="I173" s="35" t="s">
        <v>803</v>
      </c>
      <c r="J173" s="35"/>
    </row>
    <row r="174" spans="1:10" x14ac:dyDescent="0.3">
      <c r="A174" s="36"/>
      <c r="B174" s="36" t="s">
        <v>336</v>
      </c>
      <c r="C174" s="35" t="s">
        <v>179</v>
      </c>
      <c r="D174" s="36" t="s">
        <v>998</v>
      </c>
      <c r="E174" s="35" t="s">
        <v>107</v>
      </c>
      <c r="F174" s="35" t="s">
        <v>18</v>
      </c>
      <c r="G174" s="35" t="s">
        <v>81</v>
      </c>
      <c r="H174" s="35" t="s">
        <v>999</v>
      </c>
      <c r="I174" s="35" t="s">
        <v>964</v>
      </c>
      <c r="J174" s="35"/>
    </row>
    <row r="175" spans="1:10" x14ac:dyDescent="0.3">
      <c r="A175" s="36"/>
      <c r="B175" s="36" t="s">
        <v>338</v>
      </c>
      <c r="C175" s="35" t="s">
        <v>181</v>
      </c>
      <c r="D175" s="36" t="s">
        <v>1000</v>
      </c>
      <c r="E175" s="35" t="s">
        <v>31</v>
      </c>
      <c r="F175" s="35" t="s">
        <v>32</v>
      </c>
      <c r="G175" s="35" t="s">
        <v>193</v>
      </c>
      <c r="H175" s="35" t="s">
        <v>211</v>
      </c>
      <c r="I175" s="35" t="s">
        <v>803</v>
      </c>
      <c r="J175" s="35"/>
    </row>
    <row r="176" spans="1:10" x14ac:dyDescent="0.3">
      <c r="A176" s="36"/>
      <c r="B176" s="36" t="s">
        <v>340</v>
      </c>
      <c r="C176" s="35" t="s">
        <v>185</v>
      </c>
      <c r="D176" s="36" t="s">
        <v>1001</v>
      </c>
      <c r="E176" s="35" t="s">
        <v>769</v>
      </c>
      <c r="F176" s="35" t="s">
        <v>70</v>
      </c>
      <c r="G176" s="35" t="s">
        <v>81</v>
      </c>
      <c r="H176" s="35" t="s">
        <v>211</v>
      </c>
      <c r="I176" s="35" t="s">
        <v>803</v>
      </c>
      <c r="J176" s="35"/>
    </row>
    <row r="177" spans="1:10" x14ac:dyDescent="0.3">
      <c r="A177" s="36"/>
      <c r="B177" s="36"/>
      <c r="C177" s="35" t="s">
        <v>1002</v>
      </c>
      <c r="D177" s="36"/>
      <c r="E177" s="35"/>
      <c r="F177" s="35"/>
      <c r="G177" s="35"/>
      <c r="H177" s="35"/>
      <c r="I177" s="35"/>
      <c r="J177" s="35"/>
    </row>
    <row r="178" spans="1:10" x14ac:dyDescent="0.3">
      <c r="A178" s="36" t="s">
        <v>126</v>
      </c>
      <c r="B178" s="36" t="s">
        <v>332</v>
      </c>
      <c r="C178" s="35" t="s">
        <v>172</v>
      </c>
      <c r="D178" s="36" t="s">
        <v>1003</v>
      </c>
      <c r="E178" s="35" t="s">
        <v>85</v>
      </c>
      <c r="F178" s="35" t="s">
        <v>32</v>
      </c>
      <c r="G178" s="35" t="s">
        <v>81</v>
      </c>
      <c r="H178" s="35" t="s">
        <v>1004</v>
      </c>
      <c r="I178" s="35" t="s">
        <v>1005</v>
      </c>
      <c r="J178" s="35"/>
    </row>
    <row r="179" spans="1:10" x14ac:dyDescent="0.3">
      <c r="A179" s="36" t="s">
        <v>416</v>
      </c>
      <c r="B179" s="36" t="s">
        <v>334</v>
      </c>
      <c r="C179" s="35" t="s">
        <v>176</v>
      </c>
      <c r="D179" s="36" t="s">
        <v>1006</v>
      </c>
      <c r="E179" s="35" t="s">
        <v>760</v>
      </c>
      <c r="F179" s="35" t="s">
        <v>63</v>
      </c>
      <c r="G179" s="35" t="s">
        <v>81</v>
      </c>
      <c r="H179" s="35" t="s">
        <v>211</v>
      </c>
      <c r="I179" s="35" t="s">
        <v>968</v>
      </c>
      <c r="J179" s="35"/>
    </row>
  </sheetData>
  <pageMargins left="0.7" right="0.7" top="0.75" bottom="0.75" header="0.3" footer="0.3"/>
  <pageSetup paperSize="9" scale="66" fitToHeight="0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B6AA-A4BF-4212-8D36-556CD6155A8E}">
  <dimension ref="A1:N87"/>
  <sheetViews>
    <sheetView workbookViewId="0">
      <selection activeCell="B18" sqref="B18"/>
    </sheetView>
  </sheetViews>
  <sheetFormatPr defaultRowHeight="14.4" x14ac:dyDescent="0.3"/>
  <cols>
    <col min="1" max="1" width="24" bestFit="1" customWidth="1"/>
    <col min="2" max="2" width="25.77734375" bestFit="1" customWidth="1"/>
    <col min="3" max="3" width="5" bestFit="1" customWidth="1"/>
    <col min="4" max="4" width="4" bestFit="1" customWidth="1"/>
    <col min="5" max="5" width="6.44140625" bestFit="1" customWidth="1"/>
    <col min="6" max="6" width="4" bestFit="1" customWidth="1"/>
    <col min="7" max="7" width="4.21875" customWidth="1"/>
    <col min="9" max="10" width="8.88671875" style="16"/>
  </cols>
  <sheetData>
    <row r="1" spans="1:14" x14ac:dyDescent="0.3">
      <c r="H1" s="77" t="s">
        <v>1934</v>
      </c>
      <c r="N1" t="s">
        <v>170</v>
      </c>
    </row>
    <row r="2" spans="1:14" x14ac:dyDescent="0.3">
      <c r="A2" t="s">
        <v>79</v>
      </c>
      <c r="B2" t="s">
        <v>30</v>
      </c>
      <c r="C2">
        <v>2011</v>
      </c>
      <c r="D2">
        <v>167</v>
      </c>
      <c r="E2">
        <v>146</v>
      </c>
      <c r="F2">
        <v>131</v>
      </c>
      <c r="H2" s="78">
        <f t="shared" ref="H2:H65" si="0">SUM(D2:G2)</f>
        <v>444</v>
      </c>
      <c r="I2" s="16">
        <v>1</v>
      </c>
    </row>
    <row r="3" spans="1:14" x14ac:dyDescent="0.3">
      <c r="A3" t="s">
        <v>628</v>
      </c>
      <c r="B3" t="s">
        <v>70</v>
      </c>
      <c r="C3">
        <v>2011</v>
      </c>
      <c r="D3">
        <v>140</v>
      </c>
      <c r="E3">
        <v>134</v>
      </c>
      <c r="F3">
        <v>138</v>
      </c>
      <c r="H3" s="78">
        <f t="shared" si="0"/>
        <v>412</v>
      </c>
      <c r="I3" s="16">
        <v>2</v>
      </c>
    </row>
    <row r="4" spans="1:14" x14ac:dyDescent="0.3">
      <c r="A4" t="s">
        <v>629</v>
      </c>
      <c r="B4" t="s">
        <v>41</v>
      </c>
      <c r="C4">
        <v>2011</v>
      </c>
      <c r="D4">
        <v>127</v>
      </c>
      <c r="E4">
        <v>113</v>
      </c>
      <c r="F4">
        <v>102</v>
      </c>
      <c r="G4" s="16">
        <v>59</v>
      </c>
      <c r="H4" s="78">
        <f t="shared" si="0"/>
        <v>401</v>
      </c>
      <c r="I4" s="16">
        <v>3</v>
      </c>
    </row>
    <row r="5" spans="1:14" x14ac:dyDescent="0.3">
      <c r="A5" t="s">
        <v>630</v>
      </c>
      <c r="B5" t="s">
        <v>30</v>
      </c>
      <c r="C5">
        <v>2012</v>
      </c>
      <c r="D5">
        <v>150</v>
      </c>
      <c r="E5">
        <v>124</v>
      </c>
      <c r="F5">
        <v>110</v>
      </c>
      <c r="H5" s="78">
        <f t="shared" si="0"/>
        <v>384</v>
      </c>
      <c r="I5" s="16">
        <v>4</v>
      </c>
    </row>
    <row r="6" spans="1:14" x14ac:dyDescent="0.3">
      <c r="A6" t="s">
        <v>631</v>
      </c>
      <c r="B6" t="s">
        <v>18</v>
      </c>
      <c r="C6">
        <v>2012</v>
      </c>
      <c r="D6">
        <v>121</v>
      </c>
      <c r="E6">
        <v>94</v>
      </c>
      <c r="F6">
        <v>85</v>
      </c>
      <c r="G6">
        <v>73</v>
      </c>
      <c r="H6" s="78">
        <f t="shared" si="0"/>
        <v>373</v>
      </c>
      <c r="I6" s="16">
        <v>5</v>
      </c>
    </row>
    <row r="7" spans="1:14" x14ac:dyDescent="0.3">
      <c r="A7" t="s">
        <v>83</v>
      </c>
      <c r="B7" t="s">
        <v>32</v>
      </c>
      <c r="C7">
        <v>2011</v>
      </c>
      <c r="D7">
        <v>134</v>
      </c>
      <c r="E7">
        <v>118</v>
      </c>
      <c r="F7">
        <v>109</v>
      </c>
      <c r="H7" s="78">
        <f t="shared" si="0"/>
        <v>361</v>
      </c>
      <c r="I7" s="16">
        <v>6</v>
      </c>
    </row>
    <row r="8" spans="1:14" x14ac:dyDescent="0.3">
      <c r="A8" t="s">
        <v>632</v>
      </c>
      <c r="B8" t="s">
        <v>41</v>
      </c>
      <c r="C8">
        <v>2011</v>
      </c>
      <c r="D8">
        <v>126</v>
      </c>
      <c r="E8">
        <v>126</v>
      </c>
      <c r="F8">
        <v>100</v>
      </c>
      <c r="H8" s="78">
        <f t="shared" si="0"/>
        <v>352</v>
      </c>
    </row>
    <row r="9" spans="1:14" x14ac:dyDescent="0.3">
      <c r="A9" t="s">
        <v>633</v>
      </c>
      <c r="B9" t="s">
        <v>634</v>
      </c>
      <c r="C9">
        <v>2012</v>
      </c>
      <c r="D9">
        <v>124</v>
      </c>
      <c r="E9">
        <v>117</v>
      </c>
      <c r="F9">
        <v>110</v>
      </c>
      <c r="H9" s="78">
        <f t="shared" si="0"/>
        <v>351</v>
      </c>
    </row>
    <row r="10" spans="1:14" x14ac:dyDescent="0.3">
      <c r="A10" t="s">
        <v>635</v>
      </c>
      <c r="B10" t="s">
        <v>30</v>
      </c>
      <c r="C10">
        <v>2012</v>
      </c>
      <c r="D10">
        <v>172</v>
      </c>
      <c r="E10">
        <v>156</v>
      </c>
      <c r="H10" s="78">
        <f t="shared" si="0"/>
        <v>328</v>
      </c>
    </row>
    <row r="11" spans="1:14" x14ac:dyDescent="0.3">
      <c r="A11" t="s">
        <v>94</v>
      </c>
      <c r="B11" t="s">
        <v>20</v>
      </c>
      <c r="C11">
        <v>2011</v>
      </c>
      <c r="D11">
        <v>134</v>
      </c>
      <c r="E11">
        <v>145</v>
      </c>
      <c r="H11" s="78">
        <f t="shared" si="0"/>
        <v>279</v>
      </c>
    </row>
    <row r="12" spans="1:14" x14ac:dyDescent="0.3">
      <c r="A12" t="s">
        <v>89</v>
      </c>
      <c r="B12" t="s">
        <v>41</v>
      </c>
      <c r="C12">
        <v>2011</v>
      </c>
      <c r="D12">
        <v>141</v>
      </c>
      <c r="E12">
        <v>138</v>
      </c>
      <c r="H12" s="78">
        <f t="shared" si="0"/>
        <v>279</v>
      </c>
    </row>
    <row r="13" spans="1:14" x14ac:dyDescent="0.3">
      <c r="A13" t="s">
        <v>88</v>
      </c>
      <c r="B13" t="s">
        <v>33</v>
      </c>
      <c r="C13">
        <v>2011</v>
      </c>
      <c r="D13">
        <v>137</v>
      </c>
      <c r="E13">
        <v>133</v>
      </c>
      <c r="H13" s="78">
        <f t="shared" si="0"/>
        <v>270</v>
      </c>
    </row>
    <row r="14" spans="1:14" x14ac:dyDescent="0.3">
      <c r="A14" t="s">
        <v>636</v>
      </c>
      <c r="B14" t="s">
        <v>30</v>
      </c>
      <c r="C14">
        <v>2011</v>
      </c>
      <c r="D14">
        <v>139</v>
      </c>
      <c r="E14">
        <v>130</v>
      </c>
      <c r="H14" s="78">
        <f t="shared" si="0"/>
        <v>269</v>
      </c>
    </row>
    <row r="15" spans="1:14" x14ac:dyDescent="0.3">
      <c r="A15" t="s">
        <v>112</v>
      </c>
      <c r="B15" t="s">
        <v>41</v>
      </c>
      <c r="C15">
        <v>2011</v>
      </c>
      <c r="D15">
        <v>101</v>
      </c>
      <c r="E15">
        <v>87</v>
      </c>
      <c r="F15">
        <v>81</v>
      </c>
      <c r="H15" s="78">
        <f t="shared" si="0"/>
        <v>269</v>
      </c>
    </row>
    <row r="16" spans="1:14" x14ac:dyDescent="0.3">
      <c r="A16" t="s">
        <v>637</v>
      </c>
      <c r="B16" t="s">
        <v>30</v>
      </c>
      <c r="C16">
        <v>2011</v>
      </c>
      <c r="D16">
        <v>139</v>
      </c>
      <c r="E16">
        <v>128</v>
      </c>
      <c r="H16" s="78">
        <f t="shared" si="0"/>
        <v>267</v>
      </c>
    </row>
    <row r="17" spans="1:8" x14ac:dyDescent="0.3">
      <c r="A17" t="s">
        <v>638</v>
      </c>
      <c r="B17" t="s">
        <v>33</v>
      </c>
      <c r="C17">
        <v>2011</v>
      </c>
      <c r="D17">
        <v>134</v>
      </c>
      <c r="E17">
        <v>131</v>
      </c>
      <c r="H17" s="78">
        <f t="shared" si="0"/>
        <v>265</v>
      </c>
    </row>
    <row r="18" spans="1:8" x14ac:dyDescent="0.3">
      <c r="A18" t="s">
        <v>91</v>
      </c>
      <c r="B18" t="s">
        <v>23</v>
      </c>
      <c r="C18">
        <v>2011</v>
      </c>
      <c r="D18">
        <v>135</v>
      </c>
      <c r="E18">
        <v>122</v>
      </c>
      <c r="H18" s="78">
        <f t="shared" si="0"/>
        <v>257</v>
      </c>
    </row>
    <row r="19" spans="1:8" x14ac:dyDescent="0.3">
      <c r="A19" t="s">
        <v>654</v>
      </c>
      <c r="B19" t="s">
        <v>579</v>
      </c>
      <c r="C19">
        <v>2012</v>
      </c>
      <c r="D19">
        <v>125</v>
      </c>
      <c r="E19">
        <v>121</v>
      </c>
      <c r="H19" s="78">
        <f t="shared" si="0"/>
        <v>246</v>
      </c>
    </row>
    <row r="20" spans="1:8" x14ac:dyDescent="0.3">
      <c r="A20" t="s">
        <v>99</v>
      </c>
      <c r="B20" t="s">
        <v>46</v>
      </c>
      <c r="C20">
        <v>2011</v>
      </c>
      <c r="D20">
        <v>133</v>
      </c>
      <c r="E20">
        <v>111</v>
      </c>
      <c r="H20" s="78">
        <f t="shared" si="0"/>
        <v>244</v>
      </c>
    </row>
    <row r="21" spans="1:8" x14ac:dyDescent="0.3">
      <c r="A21" t="s">
        <v>669</v>
      </c>
      <c r="B21" t="s">
        <v>20</v>
      </c>
      <c r="C21">
        <v>2011</v>
      </c>
      <c r="D21">
        <v>108</v>
      </c>
      <c r="E21">
        <v>122</v>
      </c>
      <c r="H21" s="78">
        <f t="shared" si="0"/>
        <v>230</v>
      </c>
    </row>
    <row r="22" spans="1:8" x14ac:dyDescent="0.3">
      <c r="A22" t="s">
        <v>639</v>
      </c>
      <c r="B22" t="s">
        <v>56</v>
      </c>
      <c r="C22">
        <v>2011</v>
      </c>
      <c r="D22">
        <v>122</v>
      </c>
      <c r="E22">
        <v>107</v>
      </c>
      <c r="H22" s="78">
        <f t="shared" si="0"/>
        <v>229</v>
      </c>
    </row>
    <row r="23" spans="1:8" x14ac:dyDescent="0.3">
      <c r="A23" t="s">
        <v>659</v>
      </c>
      <c r="B23" t="s">
        <v>17</v>
      </c>
      <c r="C23">
        <v>2011</v>
      </c>
      <c r="D23">
        <v>114</v>
      </c>
      <c r="E23">
        <v>114</v>
      </c>
      <c r="H23" s="78">
        <f t="shared" si="0"/>
        <v>228</v>
      </c>
    </row>
    <row r="24" spans="1:8" x14ac:dyDescent="0.3">
      <c r="A24" t="s">
        <v>640</v>
      </c>
      <c r="B24" t="s">
        <v>17</v>
      </c>
      <c r="C24">
        <v>2011</v>
      </c>
      <c r="D24">
        <v>131</v>
      </c>
      <c r="E24">
        <v>96</v>
      </c>
      <c r="H24" s="78">
        <f t="shared" si="0"/>
        <v>227</v>
      </c>
    </row>
    <row r="25" spans="1:8" x14ac:dyDescent="0.3">
      <c r="A25" t="s">
        <v>641</v>
      </c>
      <c r="B25" t="s">
        <v>56</v>
      </c>
      <c r="C25">
        <v>2011</v>
      </c>
      <c r="D25">
        <v>112</v>
      </c>
      <c r="E25">
        <v>111</v>
      </c>
      <c r="H25" s="78">
        <f t="shared" si="0"/>
        <v>223</v>
      </c>
    </row>
    <row r="26" spans="1:8" x14ac:dyDescent="0.3">
      <c r="A26" t="s">
        <v>642</v>
      </c>
      <c r="B26" t="s">
        <v>17</v>
      </c>
      <c r="C26">
        <v>2011</v>
      </c>
      <c r="D26">
        <v>121</v>
      </c>
      <c r="E26">
        <v>97</v>
      </c>
      <c r="H26" s="78">
        <f t="shared" si="0"/>
        <v>218</v>
      </c>
    </row>
    <row r="27" spans="1:8" x14ac:dyDescent="0.3">
      <c r="A27" t="s">
        <v>109</v>
      </c>
      <c r="B27" t="s">
        <v>56</v>
      </c>
      <c r="C27">
        <v>2011</v>
      </c>
      <c r="D27">
        <v>113</v>
      </c>
      <c r="E27">
        <v>104</v>
      </c>
      <c r="H27" s="78">
        <f t="shared" si="0"/>
        <v>217</v>
      </c>
    </row>
    <row r="28" spans="1:8" x14ac:dyDescent="0.3">
      <c r="A28" t="s">
        <v>117</v>
      </c>
      <c r="B28" t="s">
        <v>18</v>
      </c>
      <c r="C28">
        <v>2011</v>
      </c>
      <c r="D28">
        <v>125</v>
      </c>
      <c r="E28">
        <v>92</v>
      </c>
      <c r="H28" s="78">
        <f t="shared" si="0"/>
        <v>217</v>
      </c>
    </row>
    <row r="29" spans="1:8" x14ac:dyDescent="0.3">
      <c r="A29" t="s">
        <v>643</v>
      </c>
      <c r="B29" t="s">
        <v>58</v>
      </c>
      <c r="C29">
        <v>2011</v>
      </c>
      <c r="D29">
        <v>113</v>
      </c>
      <c r="E29">
        <v>99</v>
      </c>
      <c r="H29" s="78">
        <f t="shared" si="0"/>
        <v>212</v>
      </c>
    </row>
    <row r="30" spans="1:8" x14ac:dyDescent="0.3">
      <c r="A30" t="s">
        <v>644</v>
      </c>
      <c r="B30" t="s">
        <v>118</v>
      </c>
      <c r="C30">
        <v>2011</v>
      </c>
      <c r="D30">
        <v>108</v>
      </c>
      <c r="E30">
        <v>103</v>
      </c>
      <c r="H30" s="78">
        <f t="shared" si="0"/>
        <v>211</v>
      </c>
    </row>
    <row r="31" spans="1:8" x14ac:dyDescent="0.3">
      <c r="A31" t="s">
        <v>645</v>
      </c>
      <c r="B31" t="s">
        <v>603</v>
      </c>
      <c r="C31">
        <v>2011</v>
      </c>
      <c r="D31">
        <v>172</v>
      </c>
      <c r="H31" s="78">
        <f t="shared" si="0"/>
        <v>172</v>
      </c>
    </row>
    <row r="32" spans="1:8" x14ac:dyDescent="0.3">
      <c r="A32" t="s">
        <v>646</v>
      </c>
      <c r="B32" t="s">
        <v>18</v>
      </c>
      <c r="C32">
        <v>2012</v>
      </c>
      <c r="D32">
        <v>100</v>
      </c>
      <c r="E32">
        <v>55</v>
      </c>
      <c r="H32" s="78">
        <f t="shared" si="0"/>
        <v>155</v>
      </c>
    </row>
    <row r="33" spans="1:8" x14ac:dyDescent="0.3">
      <c r="A33" t="s">
        <v>91</v>
      </c>
      <c r="B33" t="s">
        <v>23</v>
      </c>
      <c r="C33">
        <v>2011</v>
      </c>
      <c r="D33">
        <v>148</v>
      </c>
      <c r="H33" s="78">
        <f t="shared" si="0"/>
        <v>148</v>
      </c>
    </row>
    <row r="34" spans="1:8" x14ac:dyDescent="0.3">
      <c r="A34" t="s">
        <v>647</v>
      </c>
      <c r="B34" t="s">
        <v>69</v>
      </c>
      <c r="C34">
        <v>2011</v>
      </c>
      <c r="D34">
        <v>141</v>
      </c>
      <c r="H34" s="78">
        <f t="shared" si="0"/>
        <v>141</v>
      </c>
    </row>
    <row r="35" spans="1:8" x14ac:dyDescent="0.3">
      <c r="A35" t="s">
        <v>648</v>
      </c>
      <c r="B35" t="s">
        <v>69</v>
      </c>
      <c r="C35">
        <v>2011</v>
      </c>
      <c r="D35">
        <v>141</v>
      </c>
      <c r="H35" s="78">
        <f t="shared" si="0"/>
        <v>141</v>
      </c>
    </row>
    <row r="36" spans="1:8" x14ac:dyDescent="0.3">
      <c r="A36" t="s">
        <v>649</v>
      </c>
      <c r="B36" t="s">
        <v>41</v>
      </c>
      <c r="C36">
        <v>2012</v>
      </c>
      <c r="D36">
        <v>71</v>
      </c>
      <c r="E36">
        <v>69</v>
      </c>
      <c r="H36" s="78">
        <f t="shared" si="0"/>
        <v>140</v>
      </c>
    </row>
    <row r="37" spans="1:8" x14ac:dyDescent="0.3">
      <c r="A37" t="s">
        <v>650</v>
      </c>
      <c r="B37" t="s">
        <v>69</v>
      </c>
      <c r="C37">
        <v>2011</v>
      </c>
      <c r="D37">
        <v>137</v>
      </c>
      <c r="H37" s="78">
        <f t="shared" si="0"/>
        <v>137</v>
      </c>
    </row>
    <row r="38" spans="1:8" x14ac:dyDescent="0.3">
      <c r="A38" t="s">
        <v>651</v>
      </c>
      <c r="B38" t="s">
        <v>69</v>
      </c>
      <c r="C38">
        <v>2011</v>
      </c>
      <c r="D38">
        <v>136</v>
      </c>
      <c r="H38" s="78">
        <f t="shared" si="0"/>
        <v>136</v>
      </c>
    </row>
    <row r="39" spans="1:8" x14ac:dyDescent="0.3">
      <c r="A39" t="s">
        <v>652</v>
      </c>
      <c r="B39" t="s">
        <v>20</v>
      </c>
      <c r="C39">
        <v>2011</v>
      </c>
      <c r="D39">
        <v>130</v>
      </c>
      <c r="H39" s="78">
        <f t="shared" si="0"/>
        <v>130</v>
      </c>
    </row>
    <row r="40" spans="1:8" x14ac:dyDescent="0.3">
      <c r="A40" t="s">
        <v>101</v>
      </c>
      <c r="B40" t="s">
        <v>80</v>
      </c>
      <c r="C40">
        <v>2011</v>
      </c>
      <c r="D40">
        <v>128</v>
      </c>
      <c r="H40" s="78">
        <f t="shared" si="0"/>
        <v>128</v>
      </c>
    </row>
    <row r="41" spans="1:8" x14ac:dyDescent="0.3">
      <c r="A41" t="s">
        <v>653</v>
      </c>
      <c r="B41" t="s">
        <v>80</v>
      </c>
      <c r="C41">
        <v>2012</v>
      </c>
      <c r="D41">
        <v>126</v>
      </c>
      <c r="H41" s="78">
        <f t="shared" si="0"/>
        <v>126</v>
      </c>
    </row>
    <row r="42" spans="1:8" x14ac:dyDescent="0.3">
      <c r="A42" t="s">
        <v>655</v>
      </c>
      <c r="B42" t="s">
        <v>69</v>
      </c>
      <c r="C42">
        <v>2012</v>
      </c>
      <c r="D42">
        <v>124</v>
      </c>
      <c r="H42" s="78">
        <f t="shared" si="0"/>
        <v>124</v>
      </c>
    </row>
    <row r="43" spans="1:8" x14ac:dyDescent="0.3">
      <c r="A43" t="s">
        <v>656</v>
      </c>
      <c r="B43" t="s">
        <v>30</v>
      </c>
      <c r="C43">
        <v>2011</v>
      </c>
      <c r="D43">
        <v>120</v>
      </c>
      <c r="H43" s="78">
        <f t="shared" si="0"/>
        <v>120</v>
      </c>
    </row>
    <row r="44" spans="1:8" x14ac:dyDescent="0.3">
      <c r="A44" t="s">
        <v>657</v>
      </c>
      <c r="B44" t="s">
        <v>70</v>
      </c>
      <c r="C44">
        <v>2011</v>
      </c>
      <c r="D44">
        <v>119</v>
      </c>
      <c r="H44" s="78">
        <f t="shared" si="0"/>
        <v>119</v>
      </c>
    </row>
    <row r="45" spans="1:8" x14ac:dyDescent="0.3">
      <c r="A45" t="s">
        <v>104</v>
      </c>
      <c r="B45" t="s">
        <v>30</v>
      </c>
      <c r="C45">
        <v>2011</v>
      </c>
      <c r="D45">
        <v>117</v>
      </c>
      <c r="H45" s="78">
        <f t="shared" si="0"/>
        <v>117</v>
      </c>
    </row>
    <row r="46" spans="1:8" x14ac:dyDescent="0.3">
      <c r="A46" t="s">
        <v>111</v>
      </c>
      <c r="B46" t="s">
        <v>63</v>
      </c>
      <c r="C46">
        <v>2011</v>
      </c>
      <c r="D46">
        <v>117</v>
      </c>
      <c r="H46" s="78">
        <f t="shared" si="0"/>
        <v>117</v>
      </c>
    </row>
    <row r="47" spans="1:8" x14ac:dyDescent="0.3">
      <c r="A47" t="s">
        <v>658</v>
      </c>
      <c r="B47" t="s">
        <v>80</v>
      </c>
      <c r="C47">
        <v>2012</v>
      </c>
      <c r="D47">
        <v>117</v>
      </c>
      <c r="H47" s="78">
        <f t="shared" si="0"/>
        <v>117</v>
      </c>
    </row>
    <row r="48" spans="1:8" x14ac:dyDescent="0.3">
      <c r="A48" t="s">
        <v>660</v>
      </c>
      <c r="B48" t="s">
        <v>34</v>
      </c>
      <c r="C48">
        <v>2012</v>
      </c>
      <c r="D48">
        <v>113</v>
      </c>
      <c r="H48" s="78">
        <f t="shared" si="0"/>
        <v>113</v>
      </c>
    </row>
    <row r="49" spans="1:8" x14ac:dyDescent="0.3">
      <c r="A49" t="s">
        <v>661</v>
      </c>
      <c r="B49" t="s">
        <v>662</v>
      </c>
      <c r="C49">
        <v>2012</v>
      </c>
      <c r="D49">
        <v>113</v>
      </c>
      <c r="H49" s="78">
        <f t="shared" si="0"/>
        <v>113</v>
      </c>
    </row>
    <row r="50" spans="1:8" x14ac:dyDescent="0.3">
      <c r="A50" t="s">
        <v>694</v>
      </c>
      <c r="B50" t="s">
        <v>579</v>
      </c>
      <c r="C50">
        <v>2011</v>
      </c>
      <c r="D50">
        <v>112</v>
      </c>
      <c r="H50" s="78">
        <f t="shared" si="0"/>
        <v>112</v>
      </c>
    </row>
    <row r="51" spans="1:8" x14ac:dyDescent="0.3">
      <c r="A51" t="s">
        <v>663</v>
      </c>
      <c r="B51" t="s">
        <v>69</v>
      </c>
      <c r="C51">
        <v>2012</v>
      </c>
      <c r="D51">
        <v>111</v>
      </c>
      <c r="H51" s="78">
        <f t="shared" si="0"/>
        <v>111</v>
      </c>
    </row>
    <row r="52" spans="1:8" x14ac:dyDescent="0.3">
      <c r="A52" t="s">
        <v>695</v>
      </c>
      <c r="B52" t="s">
        <v>37</v>
      </c>
      <c r="C52">
        <v>2012</v>
      </c>
      <c r="D52">
        <v>111</v>
      </c>
      <c r="H52" s="78">
        <f t="shared" si="0"/>
        <v>111</v>
      </c>
    </row>
    <row r="53" spans="1:8" x14ac:dyDescent="0.3">
      <c r="A53" t="s">
        <v>664</v>
      </c>
      <c r="B53" t="s">
        <v>26</v>
      </c>
      <c r="C53">
        <v>2011</v>
      </c>
      <c r="D53">
        <v>110</v>
      </c>
      <c r="H53" s="78">
        <f t="shared" si="0"/>
        <v>110</v>
      </c>
    </row>
    <row r="54" spans="1:8" x14ac:dyDescent="0.3">
      <c r="A54" t="s">
        <v>665</v>
      </c>
      <c r="B54" t="s">
        <v>58</v>
      </c>
      <c r="C54">
        <v>2011</v>
      </c>
      <c r="D54">
        <v>109</v>
      </c>
      <c r="H54" s="78">
        <f t="shared" si="0"/>
        <v>109</v>
      </c>
    </row>
    <row r="55" spans="1:8" x14ac:dyDescent="0.3">
      <c r="A55" t="s">
        <v>666</v>
      </c>
      <c r="B55" t="s">
        <v>28</v>
      </c>
      <c r="C55">
        <v>2011</v>
      </c>
      <c r="D55">
        <v>109</v>
      </c>
      <c r="H55" s="78">
        <f t="shared" si="0"/>
        <v>109</v>
      </c>
    </row>
    <row r="56" spans="1:8" x14ac:dyDescent="0.3">
      <c r="A56" t="s">
        <v>667</v>
      </c>
      <c r="B56" t="s">
        <v>58</v>
      </c>
      <c r="C56">
        <v>2012</v>
      </c>
      <c r="D56">
        <v>109</v>
      </c>
      <c r="H56" s="78">
        <f t="shared" si="0"/>
        <v>109</v>
      </c>
    </row>
    <row r="57" spans="1:8" x14ac:dyDescent="0.3">
      <c r="A57" t="s">
        <v>668</v>
      </c>
      <c r="B57" t="s">
        <v>80</v>
      </c>
      <c r="C57">
        <v>2012</v>
      </c>
      <c r="D57">
        <v>109</v>
      </c>
      <c r="H57" s="78">
        <f t="shared" si="0"/>
        <v>109</v>
      </c>
    </row>
    <row r="58" spans="1:8" x14ac:dyDescent="0.3">
      <c r="A58" t="s">
        <v>670</v>
      </c>
      <c r="B58" t="s">
        <v>662</v>
      </c>
      <c r="C58">
        <v>2011</v>
      </c>
      <c r="D58">
        <v>108</v>
      </c>
      <c r="H58" s="78">
        <f t="shared" si="0"/>
        <v>108</v>
      </c>
    </row>
    <row r="59" spans="1:8" x14ac:dyDescent="0.3">
      <c r="A59" t="s">
        <v>671</v>
      </c>
      <c r="B59" t="s">
        <v>37</v>
      </c>
      <c r="C59">
        <v>2012</v>
      </c>
      <c r="D59">
        <v>108</v>
      </c>
      <c r="H59" s="78">
        <f t="shared" si="0"/>
        <v>108</v>
      </c>
    </row>
    <row r="60" spans="1:8" x14ac:dyDescent="0.3">
      <c r="A60" t="s">
        <v>672</v>
      </c>
      <c r="B60" t="s">
        <v>48</v>
      </c>
      <c r="C60">
        <v>2011</v>
      </c>
      <c r="D60">
        <v>106</v>
      </c>
      <c r="H60" s="78">
        <f t="shared" si="0"/>
        <v>106</v>
      </c>
    </row>
    <row r="61" spans="1:8" x14ac:dyDescent="0.3">
      <c r="A61" t="s">
        <v>673</v>
      </c>
      <c r="B61" t="s">
        <v>43</v>
      </c>
      <c r="C61">
        <v>2011</v>
      </c>
      <c r="D61">
        <v>106</v>
      </c>
      <c r="H61" s="78">
        <f t="shared" si="0"/>
        <v>106</v>
      </c>
    </row>
    <row r="62" spans="1:8" x14ac:dyDescent="0.3">
      <c r="A62" t="s">
        <v>674</v>
      </c>
      <c r="B62" t="s">
        <v>41</v>
      </c>
      <c r="C62">
        <v>2012</v>
      </c>
      <c r="D62">
        <v>105</v>
      </c>
      <c r="H62" s="78">
        <f t="shared" si="0"/>
        <v>105</v>
      </c>
    </row>
    <row r="63" spans="1:8" x14ac:dyDescent="0.3">
      <c r="A63" t="s">
        <v>675</v>
      </c>
      <c r="B63" t="s">
        <v>71</v>
      </c>
      <c r="C63">
        <v>2011</v>
      </c>
      <c r="D63">
        <v>104</v>
      </c>
      <c r="H63" s="78">
        <f t="shared" si="0"/>
        <v>104</v>
      </c>
    </row>
    <row r="64" spans="1:8" x14ac:dyDescent="0.3">
      <c r="A64" t="s">
        <v>676</v>
      </c>
      <c r="B64" t="s">
        <v>30</v>
      </c>
      <c r="C64">
        <v>2011</v>
      </c>
      <c r="D64">
        <v>103</v>
      </c>
      <c r="H64" s="78">
        <f t="shared" si="0"/>
        <v>103</v>
      </c>
    </row>
    <row r="65" spans="1:8" x14ac:dyDescent="0.3">
      <c r="A65" t="s">
        <v>677</v>
      </c>
      <c r="B65" t="s">
        <v>30</v>
      </c>
      <c r="C65">
        <v>2011</v>
      </c>
      <c r="D65">
        <v>103</v>
      </c>
      <c r="H65" s="78">
        <f t="shared" si="0"/>
        <v>103</v>
      </c>
    </row>
    <row r="66" spans="1:8" x14ac:dyDescent="0.3">
      <c r="A66" t="s">
        <v>678</v>
      </c>
      <c r="B66" t="s">
        <v>56</v>
      </c>
      <c r="C66">
        <v>2011</v>
      </c>
      <c r="D66">
        <v>102</v>
      </c>
      <c r="H66" s="78">
        <f t="shared" ref="H66:H87" si="1">SUM(D66:G66)</f>
        <v>102</v>
      </c>
    </row>
    <row r="67" spans="1:8" x14ac:dyDescent="0.3">
      <c r="A67" t="s">
        <v>679</v>
      </c>
      <c r="B67" t="s">
        <v>40</v>
      </c>
      <c r="C67">
        <v>2012</v>
      </c>
      <c r="D67">
        <v>101</v>
      </c>
      <c r="H67" s="78">
        <f t="shared" si="1"/>
        <v>101</v>
      </c>
    </row>
    <row r="68" spans="1:8" x14ac:dyDescent="0.3">
      <c r="A68" t="s">
        <v>103</v>
      </c>
      <c r="B68" t="s">
        <v>68</v>
      </c>
      <c r="C68">
        <v>2011</v>
      </c>
      <c r="D68">
        <v>101</v>
      </c>
      <c r="H68" s="78">
        <f t="shared" si="1"/>
        <v>101</v>
      </c>
    </row>
    <row r="69" spans="1:8" x14ac:dyDescent="0.3">
      <c r="A69" t="s">
        <v>680</v>
      </c>
      <c r="B69" t="s">
        <v>56</v>
      </c>
      <c r="C69">
        <v>2012</v>
      </c>
      <c r="D69">
        <v>100</v>
      </c>
      <c r="H69" s="78">
        <f t="shared" si="1"/>
        <v>100</v>
      </c>
    </row>
    <row r="70" spans="1:8" x14ac:dyDescent="0.3">
      <c r="A70" t="s">
        <v>98</v>
      </c>
      <c r="B70" t="s">
        <v>30</v>
      </c>
      <c r="C70">
        <v>2011</v>
      </c>
      <c r="D70">
        <v>99</v>
      </c>
      <c r="H70" s="78">
        <f t="shared" si="1"/>
        <v>99</v>
      </c>
    </row>
    <row r="71" spans="1:8" x14ac:dyDescent="0.3">
      <c r="A71" t="s">
        <v>78</v>
      </c>
      <c r="B71" t="s">
        <v>70</v>
      </c>
      <c r="C71">
        <v>2011</v>
      </c>
      <c r="D71">
        <v>99</v>
      </c>
      <c r="H71" s="78">
        <f t="shared" si="1"/>
        <v>99</v>
      </c>
    </row>
    <row r="72" spans="1:8" x14ac:dyDescent="0.3">
      <c r="A72" t="s">
        <v>696</v>
      </c>
      <c r="B72" t="s">
        <v>70</v>
      </c>
      <c r="C72">
        <v>2012</v>
      </c>
      <c r="D72">
        <v>98</v>
      </c>
      <c r="H72" s="78">
        <f t="shared" si="1"/>
        <v>98</v>
      </c>
    </row>
    <row r="73" spans="1:8" x14ac:dyDescent="0.3">
      <c r="A73" t="s">
        <v>697</v>
      </c>
      <c r="B73" t="s">
        <v>698</v>
      </c>
      <c r="C73">
        <v>2011</v>
      </c>
      <c r="D73">
        <v>97</v>
      </c>
      <c r="H73" s="78">
        <f t="shared" si="1"/>
        <v>97</v>
      </c>
    </row>
    <row r="74" spans="1:8" x14ac:dyDescent="0.3">
      <c r="A74" t="s">
        <v>681</v>
      </c>
      <c r="B74" t="s">
        <v>43</v>
      </c>
      <c r="C74">
        <v>2011</v>
      </c>
      <c r="D74">
        <v>96</v>
      </c>
      <c r="H74" s="78">
        <f t="shared" si="1"/>
        <v>96</v>
      </c>
    </row>
    <row r="75" spans="1:8" x14ac:dyDescent="0.3">
      <c r="A75" t="s">
        <v>699</v>
      </c>
      <c r="B75" t="s">
        <v>23</v>
      </c>
      <c r="C75">
        <v>2011</v>
      </c>
      <c r="D75">
        <v>95</v>
      </c>
      <c r="H75" s="78">
        <f t="shared" si="1"/>
        <v>95</v>
      </c>
    </row>
    <row r="76" spans="1:8" x14ac:dyDescent="0.3">
      <c r="A76" t="s">
        <v>682</v>
      </c>
      <c r="B76" t="s">
        <v>43</v>
      </c>
      <c r="C76">
        <v>2011</v>
      </c>
      <c r="D76">
        <v>94</v>
      </c>
      <c r="H76" s="78">
        <f t="shared" si="1"/>
        <v>94</v>
      </c>
    </row>
    <row r="77" spans="1:8" x14ac:dyDescent="0.3">
      <c r="A77" t="s">
        <v>683</v>
      </c>
      <c r="B77" t="s">
        <v>40</v>
      </c>
      <c r="C77">
        <v>2011</v>
      </c>
      <c r="D77">
        <v>93</v>
      </c>
      <c r="H77" s="78">
        <f t="shared" si="1"/>
        <v>93</v>
      </c>
    </row>
    <row r="78" spans="1:8" x14ac:dyDescent="0.3">
      <c r="A78" t="s">
        <v>684</v>
      </c>
      <c r="B78" t="s">
        <v>37</v>
      </c>
      <c r="C78">
        <v>2011</v>
      </c>
      <c r="D78">
        <v>93</v>
      </c>
      <c r="H78" s="78">
        <f t="shared" si="1"/>
        <v>93</v>
      </c>
    </row>
    <row r="79" spans="1:8" x14ac:dyDescent="0.3">
      <c r="A79" t="s">
        <v>685</v>
      </c>
      <c r="B79" t="s">
        <v>43</v>
      </c>
      <c r="C79">
        <v>2012</v>
      </c>
      <c r="D79">
        <v>91</v>
      </c>
      <c r="H79" s="78">
        <f t="shared" si="1"/>
        <v>91</v>
      </c>
    </row>
    <row r="80" spans="1:8" x14ac:dyDescent="0.3">
      <c r="A80" t="s">
        <v>686</v>
      </c>
      <c r="B80" t="s">
        <v>43</v>
      </c>
      <c r="C80">
        <v>2011</v>
      </c>
      <c r="D80">
        <v>90</v>
      </c>
      <c r="H80" s="78">
        <f t="shared" si="1"/>
        <v>90</v>
      </c>
    </row>
    <row r="81" spans="1:8" x14ac:dyDescent="0.3">
      <c r="A81" t="s">
        <v>687</v>
      </c>
      <c r="B81" t="s">
        <v>43</v>
      </c>
      <c r="C81">
        <v>2011</v>
      </c>
      <c r="D81">
        <v>84</v>
      </c>
      <c r="H81" s="78">
        <f t="shared" si="1"/>
        <v>84</v>
      </c>
    </row>
    <row r="82" spans="1:8" x14ac:dyDescent="0.3">
      <c r="A82" t="s">
        <v>688</v>
      </c>
      <c r="B82" t="s">
        <v>70</v>
      </c>
      <c r="C82">
        <v>2012</v>
      </c>
      <c r="D82">
        <v>81</v>
      </c>
      <c r="H82" s="78">
        <f t="shared" si="1"/>
        <v>81</v>
      </c>
    </row>
    <row r="83" spans="1:8" x14ac:dyDescent="0.3">
      <c r="A83" t="s">
        <v>689</v>
      </c>
      <c r="B83" t="s">
        <v>43</v>
      </c>
      <c r="C83">
        <v>2011</v>
      </c>
      <c r="D83">
        <v>75</v>
      </c>
      <c r="H83" s="78">
        <f t="shared" si="1"/>
        <v>75</v>
      </c>
    </row>
    <row r="84" spans="1:8" x14ac:dyDescent="0.3">
      <c r="A84" t="s">
        <v>690</v>
      </c>
      <c r="B84" t="s">
        <v>70</v>
      </c>
      <c r="C84">
        <v>2011</v>
      </c>
      <c r="D84">
        <v>73</v>
      </c>
      <c r="H84" s="78">
        <f t="shared" si="1"/>
        <v>73</v>
      </c>
    </row>
    <row r="85" spans="1:8" x14ac:dyDescent="0.3">
      <c r="A85" t="s">
        <v>691</v>
      </c>
      <c r="B85" t="s">
        <v>43</v>
      </c>
      <c r="C85">
        <v>2011</v>
      </c>
      <c r="D85">
        <v>71</v>
      </c>
      <c r="H85" s="78">
        <f t="shared" si="1"/>
        <v>71</v>
      </c>
    </row>
    <row r="86" spans="1:8" x14ac:dyDescent="0.3">
      <c r="A86" t="s">
        <v>692</v>
      </c>
      <c r="B86" t="s">
        <v>43</v>
      </c>
      <c r="C86">
        <v>2012</v>
      </c>
      <c r="D86">
        <v>71</v>
      </c>
      <c r="H86" s="78">
        <f t="shared" si="1"/>
        <v>71</v>
      </c>
    </row>
    <row r="87" spans="1:8" x14ac:dyDescent="0.3">
      <c r="A87" t="s">
        <v>693</v>
      </c>
      <c r="B87" t="s">
        <v>56</v>
      </c>
      <c r="C87">
        <v>2011</v>
      </c>
      <c r="D87">
        <v>66</v>
      </c>
      <c r="H87" s="78">
        <f t="shared" si="1"/>
        <v>66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EB37-F6C5-4EE2-9C9C-14C38C51D1E2}">
  <sheetPr>
    <pageSetUpPr fitToPage="1"/>
  </sheetPr>
  <dimension ref="A1:F144"/>
  <sheetViews>
    <sheetView workbookViewId="0">
      <selection activeCell="M5" sqref="M5"/>
    </sheetView>
  </sheetViews>
  <sheetFormatPr defaultRowHeight="14.4" x14ac:dyDescent="0.3"/>
  <cols>
    <col min="1" max="1" width="13.88671875" style="16" bestFit="1" customWidth="1"/>
    <col min="2" max="2" width="8.88671875" style="27"/>
    <col min="3" max="3" width="8.88671875" style="28"/>
    <col min="4" max="4" width="25" style="28" bestFit="1" customWidth="1"/>
    <col min="5" max="5" width="31.77734375" style="27" bestFit="1" customWidth="1"/>
    <col min="6" max="6" width="4.5546875" style="27" bestFit="1" customWidth="1"/>
    <col min="7" max="16384" width="8.88671875" style="27"/>
  </cols>
  <sheetData>
    <row r="1" spans="1:6" x14ac:dyDescent="0.3">
      <c r="A1" s="1" t="s">
        <v>170</v>
      </c>
      <c r="B1" s="79"/>
      <c r="C1" s="80"/>
      <c r="D1" s="80"/>
      <c r="E1" s="80"/>
      <c r="F1" s="81"/>
    </row>
    <row r="2" spans="1:6" x14ac:dyDescent="0.3">
      <c r="A2" s="1"/>
      <c r="B2" s="82" t="s">
        <v>1935</v>
      </c>
      <c r="C2" s="83"/>
      <c r="D2" s="83"/>
      <c r="E2" s="83"/>
      <c r="F2" s="84"/>
    </row>
    <row r="3" spans="1:6" x14ac:dyDescent="0.3">
      <c r="A3" s="1">
        <v>172</v>
      </c>
      <c r="B3" s="85" t="s">
        <v>172</v>
      </c>
      <c r="C3" s="85" t="s">
        <v>1936</v>
      </c>
      <c r="D3" s="85" t="s">
        <v>635</v>
      </c>
      <c r="E3" s="85" t="s">
        <v>30</v>
      </c>
      <c r="F3" s="85" t="s">
        <v>1937</v>
      </c>
    </row>
    <row r="4" spans="1:6" x14ac:dyDescent="0.3">
      <c r="A4" s="1">
        <v>150</v>
      </c>
      <c r="B4" s="85" t="s">
        <v>176</v>
      </c>
      <c r="C4" s="85" t="s">
        <v>1938</v>
      </c>
      <c r="D4" s="85" t="s">
        <v>630</v>
      </c>
      <c r="E4" s="85" t="s">
        <v>30</v>
      </c>
      <c r="F4" s="85" t="s">
        <v>1937</v>
      </c>
    </row>
    <row r="5" spans="1:6" x14ac:dyDescent="0.3">
      <c r="A5" s="1">
        <v>141</v>
      </c>
      <c r="B5" s="85" t="s">
        <v>179</v>
      </c>
      <c r="C5" s="85" t="s">
        <v>1939</v>
      </c>
      <c r="D5" s="85" t="s">
        <v>89</v>
      </c>
      <c r="E5" s="85" t="s">
        <v>41</v>
      </c>
      <c r="F5" s="85" t="s">
        <v>1940</v>
      </c>
    </row>
    <row r="6" spans="1:6" x14ac:dyDescent="0.3">
      <c r="A6" s="16">
        <v>140</v>
      </c>
      <c r="B6" s="85" t="s">
        <v>181</v>
      </c>
      <c r="C6" s="85" t="s">
        <v>1941</v>
      </c>
      <c r="D6" s="85" t="s">
        <v>628</v>
      </c>
      <c r="E6" s="85" t="s">
        <v>70</v>
      </c>
      <c r="F6" s="85" t="s">
        <v>1940</v>
      </c>
    </row>
    <row r="7" spans="1:6" x14ac:dyDescent="0.3">
      <c r="A7" s="1">
        <v>139</v>
      </c>
      <c r="B7" s="85" t="s">
        <v>185</v>
      </c>
      <c r="C7" s="85" t="s">
        <v>1942</v>
      </c>
      <c r="D7" s="85" t="s">
        <v>636</v>
      </c>
      <c r="E7" s="85" t="s">
        <v>30</v>
      </c>
      <c r="F7" s="85" t="s">
        <v>1940</v>
      </c>
    </row>
    <row r="8" spans="1:6" x14ac:dyDescent="0.3">
      <c r="A8" s="1">
        <v>139</v>
      </c>
      <c r="B8" s="85" t="s">
        <v>185</v>
      </c>
      <c r="C8" s="85" t="s">
        <v>1942</v>
      </c>
      <c r="D8" s="85" t="s">
        <v>637</v>
      </c>
      <c r="E8" s="85" t="s">
        <v>30</v>
      </c>
      <c r="F8" s="85" t="s">
        <v>1940</v>
      </c>
    </row>
    <row r="9" spans="1:6" x14ac:dyDescent="0.3">
      <c r="A9" s="1">
        <v>138</v>
      </c>
      <c r="B9" s="85" t="s">
        <v>196</v>
      </c>
      <c r="C9" s="85" t="s">
        <v>1943</v>
      </c>
      <c r="D9" s="85" t="s">
        <v>1944</v>
      </c>
      <c r="E9" s="85" t="s">
        <v>1945</v>
      </c>
      <c r="F9" s="85" t="s">
        <v>1940</v>
      </c>
    </row>
    <row r="10" spans="1:6" x14ac:dyDescent="0.3">
      <c r="A10" s="1">
        <v>131</v>
      </c>
      <c r="B10" s="85" t="s">
        <v>201</v>
      </c>
      <c r="C10" s="85" t="s">
        <v>1946</v>
      </c>
      <c r="D10" s="85" t="s">
        <v>638</v>
      </c>
      <c r="E10" s="85" t="s">
        <v>33</v>
      </c>
      <c r="F10" s="85" t="s">
        <v>1940</v>
      </c>
    </row>
    <row r="11" spans="1:6" x14ac:dyDescent="0.3">
      <c r="A11" s="1">
        <v>131</v>
      </c>
      <c r="B11" s="85" t="s">
        <v>203</v>
      </c>
      <c r="C11" s="85" t="s">
        <v>1946</v>
      </c>
      <c r="D11" s="85" t="s">
        <v>79</v>
      </c>
      <c r="E11" s="85" t="s">
        <v>30</v>
      </c>
      <c r="F11" s="85" t="s">
        <v>1940</v>
      </c>
    </row>
    <row r="12" spans="1:6" x14ac:dyDescent="0.3">
      <c r="A12" s="1">
        <v>127</v>
      </c>
      <c r="B12" s="85" t="s">
        <v>207</v>
      </c>
      <c r="C12" s="85" t="s">
        <v>1947</v>
      </c>
      <c r="D12" s="85" t="s">
        <v>629</v>
      </c>
      <c r="E12" s="85" t="s">
        <v>41</v>
      </c>
      <c r="F12" s="85" t="s">
        <v>1940</v>
      </c>
    </row>
    <row r="13" spans="1:6" x14ac:dyDescent="0.3">
      <c r="B13" s="86" t="s">
        <v>799</v>
      </c>
      <c r="C13" s="86"/>
      <c r="D13" s="86"/>
      <c r="E13" s="86"/>
      <c r="F13" s="86"/>
    </row>
    <row r="14" spans="1:6" x14ac:dyDescent="0.3">
      <c r="A14" s="1">
        <v>156</v>
      </c>
      <c r="B14" s="85" t="s">
        <v>172</v>
      </c>
      <c r="C14" s="85" t="s">
        <v>1948</v>
      </c>
      <c r="D14" s="85" t="s">
        <v>635</v>
      </c>
      <c r="E14" s="85" t="s">
        <v>30</v>
      </c>
      <c r="F14" s="85" t="s">
        <v>1937</v>
      </c>
    </row>
    <row r="15" spans="1:6" x14ac:dyDescent="0.3">
      <c r="A15" s="1">
        <v>146</v>
      </c>
      <c r="B15" s="85" t="s">
        <v>176</v>
      </c>
      <c r="C15" s="85" t="s">
        <v>1949</v>
      </c>
      <c r="D15" s="85" t="s">
        <v>79</v>
      </c>
      <c r="E15" s="85" t="s">
        <v>30</v>
      </c>
      <c r="F15" s="85" t="s">
        <v>1940</v>
      </c>
    </row>
    <row r="16" spans="1:6" x14ac:dyDescent="0.3">
      <c r="A16" s="1">
        <v>138</v>
      </c>
      <c r="B16" s="85" t="s">
        <v>179</v>
      </c>
      <c r="C16" s="85" t="s">
        <v>1950</v>
      </c>
      <c r="D16" s="85" t="s">
        <v>89</v>
      </c>
      <c r="E16" s="85" t="s">
        <v>41</v>
      </c>
      <c r="F16" s="85" t="s">
        <v>1940</v>
      </c>
    </row>
    <row r="17" spans="1:6" x14ac:dyDescent="0.3">
      <c r="A17" s="1">
        <v>134</v>
      </c>
      <c r="B17" s="85" t="s">
        <v>181</v>
      </c>
      <c r="C17" s="85" t="s">
        <v>1951</v>
      </c>
      <c r="D17" s="85" t="s">
        <v>628</v>
      </c>
      <c r="E17" s="85" t="s">
        <v>70</v>
      </c>
      <c r="F17" s="85" t="s">
        <v>1940</v>
      </c>
    </row>
    <row r="18" spans="1:6" x14ac:dyDescent="0.3">
      <c r="A18" s="1">
        <v>130</v>
      </c>
      <c r="B18" s="85" t="s">
        <v>185</v>
      </c>
      <c r="C18" s="85" t="s">
        <v>1952</v>
      </c>
      <c r="D18" s="85" t="s">
        <v>636</v>
      </c>
      <c r="E18" s="85" t="s">
        <v>30</v>
      </c>
      <c r="F18" s="85" t="s">
        <v>1940</v>
      </c>
    </row>
    <row r="19" spans="1:6" x14ac:dyDescent="0.3">
      <c r="A19" s="1">
        <v>128</v>
      </c>
      <c r="B19" s="85" t="s">
        <v>190</v>
      </c>
      <c r="C19" s="85" t="s">
        <v>887</v>
      </c>
      <c r="D19" s="85" t="s">
        <v>637</v>
      </c>
      <c r="E19" s="85" t="s">
        <v>30</v>
      </c>
      <c r="F19" s="85" t="s">
        <v>1940</v>
      </c>
    </row>
    <row r="20" spans="1:6" x14ac:dyDescent="0.3">
      <c r="A20" s="1">
        <v>124</v>
      </c>
      <c r="B20" s="85" t="s">
        <v>196</v>
      </c>
      <c r="C20" s="85" t="s">
        <v>1953</v>
      </c>
      <c r="D20" s="85" t="s">
        <v>630</v>
      </c>
      <c r="E20" s="85" t="s">
        <v>30</v>
      </c>
      <c r="F20" s="85" t="s">
        <v>1937</v>
      </c>
    </row>
    <row r="21" spans="1:6" x14ac:dyDescent="0.3">
      <c r="A21" s="1">
        <v>122</v>
      </c>
      <c r="B21" s="85" t="s">
        <v>201</v>
      </c>
      <c r="C21" s="85" t="s">
        <v>1954</v>
      </c>
      <c r="D21" s="85" t="s">
        <v>639</v>
      </c>
      <c r="E21" s="85" t="s">
        <v>56</v>
      </c>
      <c r="F21" s="85" t="s">
        <v>1940</v>
      </c>
    </row>
    <row r="22" spans="1:6" x14ac:dyDescent="0.3">
      <c r="A22" s="1">
        <v>121</v>
      </c>
      <c r="B22" s="85" t="s">
        <v>203</v>
      </c>
      <c r="C22" s="85" t="s">
        <v>1955</v>
      </c>
      <c r="D22" s="85" t="s">
        <v>642</v>
      </c>
      <c r="E22" s="85" t="s">
        <v>17</v>
      </c>
      <c r="F22" s="85" t="s">
        <v>1940</v>
      </c>
    </row>
    <row r="23" spans="1:6" x14ac:dyDescent="0.3">
      <c r="A23" s="1">
        <v>120</v>
      </c>
      <c r="B23" s="85" t="s">
        <v>207</v>
      </c>
      <c r="C23" s="85" t="s">
        <v>1956</v>
      </c>
      <c r="D23" s="85" t="s">
        <v>656</v>
      </c>
      <c r="E23" s="85" t="s">
        <v>30</v>
      </c>
      <c r="F23" s="85" t="s">
        <v>1940</v>
      </c>
    </row>
    <row r="24" spans="1:6" x14ac:dyDescent="0.3">
      <c r="A24" s="1"/>
      <c r="B24" s="86" t="s">
        <v>823</v>
      </c>
      <c r="C24" s="86"/>
      <c r="D24" s="86"/>
      <c r="E24" s="86"/>
      <c r="F24" s="86"/>
    </row>
    <row r="25" spans="1:6" x14ac:dyDescent="0.3">
      <c r="A25" s="1">
        <v>167</v>
      </c>
      <c r="B25" s="85" t="s">
        <v>172</v>
      </c>
      <c r="C25" s="85" t="s">
        <v>1957</v>
      </c>
      <c r="D25" s="85" t="s">
        <v>79</v>
      </c>
      <c r="E25" s="85" t="s">
        <v>30</v>
      </c>
      <c r="F25" s="85" t="s">
        <v>1940</v>
      </c>
    </row>
    <row r="26" spans="1:6" x14ac:dyDescent="0.3">
      <c r="A26" s="1">
        <v>133</v>
      </c>
      <c r="B26" s="85" t="s">
        <v>176</v>
      </c>
      <c r="C26" s="85" t="s">
        <v>1958</v>
      </c>
      <c r="D26" s="85" t="s">
        <v>88</v>
      </c>
      <c r="E26" s="85" t="s">
        <v>33</v>
      </c>
      <c r="F26" s="85" t="s">
        <v>1940</v>
      </c>
    </row>
    <row r="27" spans="1:6" x14ac:dyDescent="0.3">
      <c r="A27" s="1">
        <v>126</v>
      </c>
      <c r="B27" s="85" t="s">
        <v>179</v>
      </c>
      <c r="C27" s="85" t="s">
        <v>1959</v>
      </c>
      <c r="D27" s="85" t="s">
        <v>632</v>
      </c>
      <c r="E27" s="85" t="s">
        <v>41</v>
      </c>
      <c r="F27" s="85" t="s">
        <v>1940</v>
      </c>
    </row>
    <row r="28" spans="1:6" x14ac:dyDescent="0.3">
      <c r="A28" s="1">
        <v>122</v>
      </c>
      <c r="B28" s="85" t="s">
        <v>181</v>
      </c>
      <c r="C28" s="85" t="s">
        <v>1960</v>
      </c>
      <c r="D28" s="85" t="s">
        <v>91</v>
      </c>
      <c r="E28" s="85" t="s">
        <v>23</v>
      </c>
      <c r="F28" s="85" t="s">
        <v>1940</v>
      </c>
    </row>
    <row r="29" spans="1:6" x14ac:dyDescent="0.3">
      <c r="A29" s="1">
        <v>117</v>
      </c>
      <c r="B29" s="85" t="s">
        <v>185</v>
      </c>
      <c r="C29" s="85" t="s">
        <v>1961</v>
      </c>
      <c r="D29" s="85" t="s">
        <v>658</v>
      </c>
      <c r="E29" s="85" t="s">
        <v>80</v>
      </c>
      <c r="F29" s="85" t="s">
        <v>1937</v>
      </c>
    </row>
    <row r="30" spans="1:6" x14ac:dyDescent="0.3">
      <c r="A30" s="1">
        <v>113</v>
      </c>
      <c r="B30" s="85" t="s">
        <v>190</v>
      </c>
      <c r="C30" s="85" t="s">
        <v>1962</v>
      </c>
      <c r="D30" s="85" t="s">
        <v>661</v>
      </c>
      <c r="E30" s="85" t="s">
        <v>662</v>
      </c>
      <c r="F30" s="85" t="s">
        <v>1937</v>
      </c>
    </row>
    <row r="31" spans="1:6" x14ac:dyDescent="0.3">
      <c r="A31" s="1">
        <v>113</v>
      </c>
      <c r="B31" s="85" t="s">
        <v>196</v>
      </c>
      <c r="C31" s="85" t="s">
        <v>1963</v>
      </c>
      <c r="D31" s="85" t="s">
        <v>643</v>
      </c>
      <c r="E31" s="85" t="s">
        <v>58</v>
      </c>
      <c r="F31" s="85" t="s">
        <v>1940</v>
      </c>
    </row>
    <row r="32" spans="1:6" x14ac:dyDescent="0.3">
      <c r="A32" s="1">
        <v>111</v>
      </c>
      <c r="B32" s="85" t="s">
        <v>201</v>
      </c>
      <c r="C32" s="85" t="s">
        <v>1964</v>
      </c>
      <c r="D32" s="85" t="s">
        <v>641</v>
      </c>
      <c r="E32" s="85" t="s">
        <v>56</v>
      </c>
      <c r="F32" s="85" t="s">
        <v>1940</v>
      </c>
    </row>
    <row r="33" spans="1:6" x14ac:dyDescent="0.3">
      <c r="A33" s="1">
        <v>110</v>
      </c>
      <c r="B33" s="85" t="s">
        <v>203</v>
      </c>
      <c r="C33" s="85" t="s">
        <v>1965</v>
      </c>
      <c r="D33" s="85" t="s">
        <v>630</v>
      </c>
      <c r="E33" s="85" t="s">
        <v>30</v>
      </c>
      <c r="F33" s="85" t="s">
        <v>1937</v>
      </c>
    </row>
    <row r="34" spans="1:6" x14ac:dyDescent="0.3">
      <c r="A34" s="1">
        <v>108</v>
      </c>
      <c r="B34" s="85" t="s">
        <v>207</v>
      </c>
      <c r="C34" s="85" t="s">
        <v>1966</v>
      </c>
      <c r="D34" s="85" t="s">
        <v>644</v>
      </c>
      <c r="E34" s="85" t="s">
        <v>118</v>
      </c>
      <c r="F34" s="85" t="s">
        <v>1940</v>
      </c>
    </row>
    <row r="35" spans="1:6" x14ac:dyDescent="0.3">
      <c r="A35" s="1">
        <v>108</v>
      </c>
      <c r="B35" s="85" t="s">
        <v>207</v>
      </c>
      <c r="C35" s="85" t="s">
        <v>1966</v>
      </c>
      <c r="D35" s="85" t="s">
        <v>670</v>
      </c>
      <c r="E35" s="85" t="s">
        <v>662</v>
      </c>
      <c r="F35" s="85" t="s">
        <v>1940</v>
      </c>
    </row>
    <row r="36" spans="1:6" x14ac:dyDescent="0.3">
      <c r="A36" s="1"/>
      <c r="B36" s="86" t="s">
        <v>836</v>
      </c>
      <c r="C36" s="86"/>
      <c r="D36" s="86"/>
      <c r="E36" s="86"/>
      <c r="F36" s="86"/>
    </row>
    <row r="37" spans="1:6" x14ac:dyDescent="0.3">
      <c r="A37" s="1">
        <v>137</v>
      </c>
      <c r="B37" s="85" t="s">
        <v>172</v>
      </c>
      <c r="C37" s="85" t="s">
        <v>1967</v>
      </c>
      <c r="D37" s="85" t="s">
        <v>88</v>
      </c>
      <c r="E37" s="85" t="s">
        <v>33</v>
      </c>
      <c r="F37" s="85" t="s">
        <v>1940</v>
      </c>
    </row>
    <row r="38" spans="1:6" x14ac:dyDescent="0.3">
      <c r="A38" s="1">
        <v>135</v>
      </c>
      <c r="B38" s="85" t="s">
        <v>176</v>
      </c>
      <c r="C38" s="85" t="s">
        <v>1968</v>
      </c>
      <c r="D38" s="85" t="s">
        <v>91</v>
      </c>
      <c r="E38" s="85" t="s">
        <v>23</v>
      </c>
      <c r="F38" s="85" t="s">
        <v>1940</v>
      </c>
    </row>
    <row r="39" spans="1:6" x14ac:dyDescent="0.3">
      <c r="A39" s="1">
        <v>134</v>
      </c>
      <c r="B39" s="85" t="s">
        <v>179</v>
      </c>
      <c r="C39" s="85" t="s">
        <v>1969</v>
      </c>
      <c r="D39" s="85" t="s">
        <v>94</v>
      </c>
      <c r="E39" s="85" t="s">
        <v>20</v>
      </c>
      <c r="F39" s="85" t="s">
        <v>1940</v>
      </c>
    </row>
    <row r="40" spans="1:6" x14ac:dyDescent="0.3">
      <c r="A40" s="1">
        <v>125</v>
      </c>
      <c r="B40" s="85" t="s">
        <v>181</v>
      </c>
      <c r="C40" s="85" t="s">
        <v>1970</v>
      </c>
      <c r="D40" s="85" t="s">
        <v>654</v>
      </c>
      <c r="E40" s="85" t="s">
        <v>579</v>
      </c>
      <c r="F40" s="85" t="s">
        <v>1937</v>
      </c>
    </row>
    <row r="41" spans="1:6" x14ac:dyDescent="0.3">
      <c r="A41" s="1">
        <v>114</v>
      </c>
      <c r="B41" s="85" t="s">
        <v>185</v>
      </c>
      <c r="C41" s="85" t="s">
        <v>1971</v>
      </c>
      <c r="D41" s="85" t="s">
        <v>659</v>
      </c>
      <c r="E41" s="85" t="s">
        <v>17</v>
      </c>
      <c r="F41" s="85" t="s">
        <v>1940</v>
      </c>
    </row>
    <row r="42" spans="1:6" x14ac:dyDescent="0.3">
      <c r="A42" s="1">
        <v>109</v>
      </c>
      <c r="B42" s="85" t="s">
        <v>190</v>
      </c>
      <c r="C42" s="85" t="s">
        <v>1972</v>
      </c>
      <c r="D42" s="85" t="s">
        <v>668</v>
      </c>
      <c r="E42" s="85" t="s">
        <v>80</v>
      </c>
      <c r="F42" s="85" t="s">
        <v>1937</v>
      </c>
    </row>
    <row r="43" spans="1:6" x14ac:dyDescent="0.3">
      <c r="A43" s="1">
        <v>105</v>
      </c>
      <c r="B43" s="85" t="s">
        <v>196</v>
      </c>
      <c r="C43" s="85" t="s">
        <v>1973</v>
      </c>
      <c r="D43" s="85" t="s">
        <v>674</v>
      </c>
      <c r="E43" s="85" t="s">
        <v>41</v>
      </c>
      <c r="F43" s="85" t="s">
        <v>1937</v>
      </c>
    </row>
    <row r="44" spans="1:6" x14ac:dyDescent="0.3">
      <c r="A44" s="1">
        <v>104</v>
      </c>
      <c r="B44" s="85" t="s">
        <v>201</v>
      </c>
      <c r="C44" s="85" t="s">
        <v>1974</v>
      </c>
      <c r="D44" s="85" t="s">
        <v>675</v>
      </c>
      <c r="E44" s="85" t="s">
        <v>71</v>
      </c>
      <c r="F44" s="85" t="s">
        <v>1940</v>
      </c>
    </row>
    <row r="45" spans="1:6" x14ac:dyDescent="0.3">
      <c r="A45" s="1">
        <v>103</v>
      </c>
      <c r="B45" s="85" t="s">
        <v>203</v>
      </c>
      <c r="C45" s="85" t="s">
        <v>1975</v>
      </c>
      <c r="D45" s="85" t="s">
        <v>644</v>
      </c>
      <c r="E45" s="85" t="s">
        <v>118</v>
      </c>
      <c r="F45" s="85" t="s">
        <v>1940</v>
      </c>
    </row>
    <row r="46" spans="1:6" x14ac:dyDescent="0.3">
      <c r="A46" s="1">
        <v>102</v>
      </c>
      <c r="B46" s="85" t="s">
        <v>207</v>
      </c>
      <c r="C46" s="85" t="s">
        <v>1976</v>
      </c>
      <c r="D46" s="85" t="s">
        <v>629</v>
      </c>
      <c r="E46" s="85" t="s">
        <v>41</v>
      </c>
      <c r="F46" s="85" t="s">
        <v>1940</v>
      </c>
    </row>
    <row r="47" spans="1:6" x14ac:dyDescent="0.3">
      <c r="A47" s="1"/>
      <c r="B47" s="85" t="s">
        <v>851</v>
      </c>
      <c r="C47" s="85"/>
      <c r="D47" s="85"/>
      <c r="E47" s="85"/>
      <c r="F47" s="85"/>
    </row>
    <row r="48" spans="1:6" x14ac:dyDescent="0.3">
      <c r="A48" s="1">
        <v>148</v>
      </c>
      <c r="B48" s="85" t="s">
        <v>172</v>
      </c>
      <c r="C48" s="85" t="s">
        <v>1977</v>
      </c>
      <c r="D48" s="85" t="s">
        <v>91</v>
      </c>
      <c r="E48" s="85" t="s">
        <v>23</v>
      </c>
      <c r="F48" s="85" t="s">
        <v>1940</v>
      </c>
    </row>
    <row r="49" spans="1:6" x14ac:dyDescent="0.3">
      <c r="A49" s="1">
        <v>145</v>
      </c>
      <c r="B49" s="85" t="s">
        <v>176</v>
      </c>
      <c r="C49" s="85" t="s">
        <v>1978</v>
      </c>
      <c r="D49" s="85" t="s">
        <v>94</v>
      </c>
      <c r="E49" s="85" t="s">
        <v>20</v>
      </c>
      <c r="F49" s="85" t="s">
        <v>1940</v>
      </c>
    </row>
    <row r="50" spans="1:6" x14ac:dyDescent="0.3">
      <c r="A50" s="1">
        <v>122</v>
      </c>
      <c r="B50" s="85" t="s">
        <v>179</v>
      </c>
      <c r="C50" s="85" t="s">
        <v>1979</v>
      </c>
      <c r="D50" s="85" t="s">
        <v>669</v>
      </c>
      <c r="E50" s="85" t="s">
        <v>20</v>
      </c>
      <c r="F50" s="85" t="s">
        <v>1940</v>
      </c>
    </row>
    <row r="51" spans="1:6" x14ac:dyDescent="0.3">
      <c r="A51" s="1">
        <v>121</v>
      </c>
      <c r="B51" s="85" t="s">
        <v>181</v>
      </c>
      <c r="C51" s="85" t="s">
        <v>1744</v>
      </c>
      <c r="D51" s="85" t="s">
        <v>654</v>
      </c>
      <c r="E51" s="85" t="s">
        <v>579</v>
      </c>
      <c r="F51" s="85" t="s">
        <v>1937</v>
      </c>
    </row>
    <row r="52" spans="1:6" x14ac:dyDescent="0.3">
      <c r="A52" s="1">
        <v>114</v>
      </c>
      <c r="B52" s="85" t="s">
        <v>185</v>
      </c>
      <c r="C52" s="85" t="s">
        <v>1980</v>
      </c>
      <c r="D52" s="85" t="s">
        <v>659</v>
      </c>
      <c r="E52" s="85" t="s">
        <v>17</v>
      </c>
      <c r="F52" s="85" t="s">
        <v>1940</v>
      </c>
    </row>
    <row r="53" spans="1:6" x14ac:dyDescent="0.3">
      <c r="A53" s="1">
        <v>112</v>
      </c>
      <c r="B53" s="85" t="s">
        <v>190</v>
      </c>
      <c r="C53" s="85" t="s">
        <v>1981</v>
      </c>
      <c r="D53" s="85" t="s">
        <v>694</v>
      </c>
      <c r="E53" s="85" t="s">
        <v>579</v>
      </c>
      <c r="F53" s="85" t="s">
        <v>1940</v>
      </c>
    </row>
    <row r="54" spans="1:6" x14ac:dyDescent="0.3">
      <c r="A54" s="1">
        <v>111</v>
      </c>
      <c r="B54" s="85" t="s">
        <v>196</v>
      </c>
      <c r="C54" s="85" t="s">
        <v>1982</v>
      </c>
      <c r="D54" s="85" t="s">
        <v>695</v>
      </c>
      <c r="E54" s="85" t="s">
        <v>37</v>
      </c>
      <c r="F54" s="85" t="s">
        <v>1937</v>
      </c>
    </row>
    <row r="55" spans="1:6" x14ac:dyDescent="0.3">
      <c r="A55" s="1">
        <v>98</v>
      </c>
      <c r="B55" s="85" t="s">
        <v>201</v>
      </c>
      <c r="C55" s="85" t="s">
        <v>1983</v>
      </c>
      <c r="D55" s="85" t="s">
        <v>696</v>
      </c>
      <c r="E55" s="85" t="s">
        <v>70</v>
      </c>
      <c r="F55" s="85" t="s">
        <v>1937</v>
      </c>
    </row>
    <row r="56" spans="1:6" x14ac:dyDescent="0.3">
      <c r="A56" s="1">
        <v>97</v>
      </c>
      <c r="B56" s="85" t="s">
        <v>203</v>
      </c>
      <c r="C56" s="85" t="s">
        <v>1984</v>
      </c>
      <c r="D56" s="85" t="s">
        <v>697</v>
      </c>
      <c r="E56" s="85" t="s">
        <v>698</v>
      </c>
      <c r="F56" s="85" t="s">
        <v>1940</v>
      </c>
    </row>
    <row r="57" spans="1:6" x14ac:dyDescent="0.3">
      <c r="A57" s="16">
        <v>95</v>
      </c>
      <c r="B57" s="85" t="s">
        <v>207</v>
      </c>
      <c r="C57" s="27" t="s">
        <v>1985</v>
      </c>
      <c r="D57" s="27" t="s">
        <v>699</v>
      </c>
      <c r="E57" s="27" t="s">
        <v>23</v>
      </c>
      <c r="F57" s="27" t="s">
        <v>1940</v>
      </c>
    </row>
    <row r="58" spans="1:6" x14ac:dyDescent="0.3">
      <c r="A58" s="1"/>
      <c r="B58" s="86" t="s">
        <v>1986</v>
      </c>
      <c r="C58" s="86"/>
      <c r="D58" s="86"/>
      <c r="E58" s="86"/>
      <c r="F58" s="86"/>
    </row>
    <row r="59" spans="1:6" x14ac:dyDescent="0.3">
      <c r="A59" s="1">
        <v>133</v>
      </c>
      <c r="B59" s="85" t="s">
        <v>172</v>
      </c>
      <c r="C59" s="85" t="s">
        <v>1987</v>
      </c>
      <c r="D59" s="85" t="s">
        <v>99</v>
      </c>
      <c r="E59" s="85" t="s">
        <v>46</v>
      </c>
      <c r="F59" s="85" t="s">
        <v>1940</v>
      </c>
    </row>
    <row r="60" spans="1:6" x14ac:dyDescent="0.3">
      <c r="A60" s="1">
        <v>128</v>
      </c>
      <c r="B60" s="85" t="s">
        <v>176</v>
      </c>
      <c r="C60" s="85" t="s">
        <v>1988</v>
      </c>
      <c r="D60" s="85" t="s">
        <v>101</v>
      </c>
      <c r="E60" s="85" t="s">
        <v>80</v>
      </c>
      <c r="F60" s="85" t="s">
        <v>1940</v>
      </c>
    </row>
    <row r="61" spans="1:6" x14ac:dyDescent="0.3">
      <c r="A61" s="1">
        <v>126</v>
      </c>
      <c r="B61" s="85" t="s">
        <v>179</v>
      </c>
      <c r="C61" s="85" t="s">
        <v>1989</v>
      </c>
      <c r="D61" s="85" t="s">
        <v>653</v>
      </c>
      <c r="E61" s="85" t="s">
        <v>80</v>
      </c>
      <c r="F61" s="85" t="s">
        <v>1937</v>
      </c>
    </row>
    <row r="62" spans="1:6" x14ac:dyDescent="0.3">
      <c r="A62" s="1">
        <v>126</v>
      </c>
      <c r="B62" s="85" t="s">
        <v>181</v>
      </c>
      <c r="C62" s="85" t="s">
        <v>1990</v>
      </c>
      <c r="D62" s="85" t="s">
        <v>632</v>
      </c>
      <c r="E62" s="85" t="s">
        <v>41</v>
      </c>
      <c r="F62" s="85" t="s">
        <v>1940</v>
      </c>
    </row>
    <row r="63" spans="1:6" x14ac:dyDescent="0.3">
      <c r="A63" s="1">
        <v>125</v>
      </c>
      <c r="B63" s="85" t="s">
        <v>185</v>
      </c>
      <c r="C63" s="85" t="s">
        <v>1991</v>
      </c>
      <c r="D63" s="85" t="s">
        <v>117</v>
      </c>
      <c r="E63" s="85" t="s">
        <v>18</v>
      </c>
      <c r="F63" s="85" t="s">
        <v>1940</v>
      </c>
    </row>
    <row r="64" spans="1:6" x14ac:dyDescent="0.3">
      <c r="A64" s="1">
        <v>121</v>
      </c>
      <c r="B64" s="85" t="s">
        <v>190</v>
      </c>
      <c r="C64" s="85" t="s">
        <v>1992</v>
      </c>
      <c r="D64" s="85" t="s">
        <v>631</v>
      </c>
      <c r="E64" s="85" t="s">
        <v>18</v>
      </c>
      <c r="F64" s="85" t="s">
        <v>1937</v>
      </c>
    </row>
    <row r="65" spans="1:6" x14ac:dyDescent="0.3">
      <c r="A65" s="1">
        <v>108</v>
      </c>
      <c r="B65" s="85" t="s">
        <v>196</v>
      </c>
      <c r="C65" s="85" t="s">
        <v>1993</v>
      </c>
      <c r="D65" s="85" t="s">
        <v>669</v>
      </c>
      <c r="E65" s="85" t="s">
        <v>20</v>
      </c>
      <c r="F65" s="85" t="s">
        <v>1940</v>
      </c>
    </row>
    <row r="66" spans="1:6" x14ac:dyDescent="0.3">
      <c r="A66" s="1">
        <v>108</v>
      </c>
      <c r="B66" s="85" t="s">
        <v>201</v>
      </c>
      <c r="C66" s="85" t="s">
        <v>1994</v>
      </c>
      <c r="D66" s="85" t="s">
        <v>671</v>
      </c>
      <c r="E66" s="85" t="s">
        <v>37</v>
      </c>
      <c r="F66" s="85" t="s">
        <v>1937</v>
      </c>
    </row>
    <row r="67" spans="1:6" x14ac:dyDescent="0.3">
      <c r="A67" s="1">
        <v>101</v>
      </c>
      <c r="B67" s="85" t="s">
        <v>203</v>
      </c>
      <c r="C67" s="85" t="s">
        <v>1995</v>
      </c>
      <c r="D67" s="85" t="s">
        <v>103</v>
      </c>
      <c r="E67" s="85" t="s">
        <v>68</v>
      </c>
      <c r="F67" s="85" t="s">
        <v>1940</v>
      </c>
    </row>
    <row r="68" spans="1:6" x14ac:dyDescent="0.3">
      <c r="A68" s="1">
        <v>100</v>
      </c>
      <c r="B68" s="85" t="s">
        <v>207</v>
      </c>
      <c r="C68" s="85" t="s">
        <v>1996</v>
      </c>
      <c r="D68" s="85" t="s">
        <v>646</v>
      </c>
      <c r="E68" s="85" t="s">
        <v>18</v>
      </c>
      <c r="F68" s="85" t="s">
        <v>1937</v>
      </c>
    </row>
    <row r="69" spans="1:6" x14ac:dyDescent="0.3">
      <c r="A69" s="1"/>
      <c r="B69" s="86" t="s">
        <v>888</v>
      </c>
      <c r="C69" s="86"/>
      <c r="D69" s="86"/>
      <c r="E69" s="86"/>
      <c r="F69" s="86"/>
    </row>
    <row r="70" spans="1:6" x14ac:dyDescent="0.3">
      <c r="A70" s="1">
        <v>100</v>
      </c>
      <c r="B70" s="85" t="s">
        <v>172</v>
      </c>
      <c r="C70" s="85" t="s">
        <v>1997</v>
      </c>
      <c r="D70" s="85" t="s">
        <v>632</v>
      </c>
      <c r="E70" s="85" t="s">
        <v>41</v>
      </c>
      <c r="F70" s="85" t="s">
        <v>1940</v>
      </c>
    </row>
    <row r="71" spans="1:6" x14ac:dyDescent="0.3">
      <c r="A71" s="1">
        <v>73</v>
      </c>
      <c r="B71" s="85" t="s">
        <v>176</v>
      </c>
      <c r="C71" s="85" t="s">
        <v>1998</v>
      </c>
      <c r="D71" s="85" t="s">
        <v>631</v>
      </c>
      <c r="E71" s="85" t="s">
        <v>18</v>
      </c>
      <c r="F71" s="85" t="s">
        <v>1937</v>
      </c>
    </row>
    <row r="72" spans="1:6" x14ac:dyDescent="0.3">
      <c r="A72" s="1">
        <v>55</v>
      </c>
      <c r="B72" s="85" t="s">
        <v>179</v>
      </c>
      <c r="C72" s="85" t="s">
        <v>1999</v>
      </c>
      <c r="D72" s="85" t="s">
        <v>646</v>
      </c>
      <c r="E72" s="85" t="s">
        <v>18</v>
      </c>
      <c r="F72" s="85" t="s">
        <v>1937</v>
      </c>
    </row>
    <row r="73" spans="1:6" x14ac:dyDescent="0.3">
      <c r="A73" s="1"/>
      <c r="B73" s="86" t="s">
        <v>915</v>
      </c>
      <c r="C73" s="86"/>
      <c r="D73" s="86"/>
      <c r="E73" s="86"/>
      <c r="F73" s="86"/>
    </row>
    <row r="74" spans="1:6" x14ac:dyDescent="0.3">
      <c r="A74" s="1">
        <v>134</v>
      </c>
      <c r="B74" s="85" t="s">
        <v>172</v>
      </c>
      <c r="C74" s="85" t="s">
        <v>261</v>
      </c>
      <c r="D74" s="85" t="s">
        <v>638</v>
      </c>
      <c r="E74" s="85" t="s">
        <v>33</v>
      </c>
      <c r="F74" s="85" t="s">
        <v>1940</v>
      </c>
    </row>
    <row r="75" spans="1:6" x14ac:dyDescent="0.3">
      <c r="A75" s="1">
        <v>117</v>
      </c>
      <c r="B75" s="85" t="s">
        <v>176</v>
      </c>
      <c r="C75" s="85" t="s">
        <v>2000</v>
      </c>
      <c r="D75" s="85" t="s">
        <v>111</v>
      </c>
      <c r="E75" s="85" t="s">
        <v>63</v>
      </c>
      <c r="F75" s="85" t="s">
        <v>1940</v>
      </c>
    </row>
    <row r="76" spans="1:6" x14ac:dyDescent="0.3">
      <c r="A76" s="1">
        <v>117</v>
      </c>
      <c r="B76" s="85" t="s">
        <v>176</v>
      </c>
      <c r="C76" s="85" t="s">
        <v>2000</v>
      </c>
      <c r="D76" s="85" t="s">
        <v>104</v>
      </c>
      <c r="E76" s="85" t="s">
        <v>30</v>
      </c>
      <c r="F76" s="85" t="s">
        <v>1940</v>
      </c>
    </row>
    <row r="77" spans="1:6" x14ac:dyDescent="0.3">
      <c r="A77" s="1">
        <v>113</v>
      </c>
      <c r="B77" s="85" t="s">
        <v>181</v>
      </c>
      <c r="C77" s="85" t="s">
        <v>265</v>
      </c>
      <c r="D77" s="85" t="s">
        <v>109</v>
      </c>
      <c r="E77" s="85" t="s">
        <v>56</v>
      </c>
      <c r="F77" s="85" t="s">
        <v>1940</v>
      </c>
    </row>
    <row r="78" spans="1:6" x14ac:dyDescent="0.3">
      <c r="A78" s="1">
        <v>113</v>
      </c>
      <c r="B78" s="85" t="s">
        <v>181</v>
      </c>
      <c r="C78" s="85" t="s">
        <v>265</v>
      </c>
      <c r="D78" s="85" t="s">
        <v>660</v>
      </c>
      <c r="E78" s="85" t="s">
        <v>34</v>
      </c>
      <c r="F78" s="85" t="s">
        <v>1937</v>
      </c>
    </row>
    <row r="79" spans="1:6" x14ac:dyDescent="0.3">
      <c r="A79" s="1">
        <v>113</v>
      </c>
      <c r="B79" s="85" t="s">
        <v>181</v>
      </c>
      <c r="C79" s="85" t="s">
        <v>265</v>
      </c>
      <c r="D79" s="85" t="s">
        <v>629</v>
      </c>
      <c r="E79" s="85" t="s">
        <v>41</v>
      </c>
      <c r="F79" s="85" t="s">
        <v>1940</v>
      </c>
    </row>
    <row r="80" spans="1:6" x14ac:dyDescent="0.3">
      <c r="A80" s="1">
        <v>109</v>
      </c>
      <c r="B80" s="85" t="s">
        <v>196</v>
      </c>
      <c r="C80" s="85" t="s">
        <v>2001</v>
      </c>
      <c r="D80" s="85" t="s">
        <v>666</v>
      </c>
      <c r="E80" s="85" t="s">
        <v>28</v>
      </c>
      <c r="F80" s="85" t="s">
        <v>1940</v>
      </c>
    </row>
    <row r="81" spans="1:6" x14ac:dyDescent="0.3">
      <c r="A81" s="1">
        <v>109</v>
      </c>
      <c r="B81" s="85" t="s">
        <v>196</v>
      </c>
      <c r="C81" s="85" t="s">
        <v>2001</v>
      </c>
      <c r="D81" s="85" t="s">
        <v>667</v>
      </c>
      <c r="E81" s="85" t="s">
        <v>58</v>
      </c>
      <c r="F81" s="85" t="s">
        <v>1937</v>
      </c>
    </row>
    <row r="82" spans="1:6" x14ac:dyDescent="0.3">
      <c r="A82" s="1">
        <v>109</v>
      </c>
      <c r="B82" s="85" t="s">
        <v>196</v>
      </c>
      <c r="C82" s="85" t="s">
        <v>2001</v>
      </c>
      <c r="D82" s="85" t="s">
        <v>665</v>
      </c>
      <c r="E82" s="85" t="s">
        <v>58</v>
      </c>
      <c r="F82" s="85" t="s">
        <v>1940</v>
      </c>
    </row>
    <row r="83" spans="1:6" x14ac:dyDescent="0.3">
      <c r="A83" s="1">
        <v>103</v>
      </c>
      <c r="B83" s="85" t="s">
        <v>207</v>
      </c>
      <c r="C83" s="85" t="s">
        <v>2002</v>
      </c>
      <c r="D83" s="85" t="s">
        <v>677</v>
      </c>
      <c r="E83" s="85" t="s">
        <v>30</v>
      </c>
      <c r="F83" s="85" t="s">
        <v>1940</v>
      </c>
    </row>
    <row r="84" spans="1:6" x14ac:dyDescent="0.3">
      <c r="A84" s="1">
        <v>103</v>
      </c>
      <c r="B84" s="85" t="s">
        <v>207</v>
      </c>
      <c r="C84" s="85" t="s">
        <v>2002</v>
      </c>
      <c r="D84" s="85" t="s">
        <v>676</v>
      </c>
      <c r="E84" s="85" t="s">
        <v>30</v>
      </c>
      <c r="F84" s="85" t="s">
        <v>1940</v>
      </c>
    </row>
    <row r="85" spans="1:6" x14ac:dyDescent="0.3">
      <c r="A85" s="1"/>
      <c r="B85" s="86" t="s">
        <v>919</v>
      </c>
      <c r="C85" s="86"/>
      <c r="D85" s="86"/>
      <c r="E85" s="86"/>
      <c r="F85" s="86"/>
    </row>
    <row r="86" spans="1:6" x14ac:dyDescent="0.3">
      <c r="A86" s="1">
        <v>141</v>
      </c>
      <c r="B86" s="85" t="s">
        <v>172</v>
      </c>
      <c r="C86" s="85" t="s">
        <v>274</v>
      </c>
      <c r="D86" s="85" t="s">
        <v>648</v>
      </c>
      <c r="E86" s="85" t="s">
        <v>69</v>
      </c>
      <c r="F86" s="85" t="s">
        <v>1940</v>
      </c>
    </row>
    <row r="87" spans="1:6" x14ac:dyDescent="0.3">
      <c r="A87" s="1">
        <v>141</v>
      </c>
      <c r="B87" s="85" t="s">
        <v>172</v>
      </c>
      <c r="C87" s="85" t="s">
        <v>274</v>
      </c>
      <c r="D87" s="85" t="s">
        <v>647</v>
      </c>
      <c r="E87" s="85" t="s">
        <v>69</v>
      </c>
      <c r="F87" s="85" t="s">
        <v>1940</v>
      </c>
    </row>
    <row r="88" spans="1:6" x14ac:dyDescent="0.3">
      <c r="A88" s="1">
        <v>137</v>
      </c>
      <c r="B88" s="85" t="s">
        <v>179</v>
      </c>
      <c r="C88" s="85" t="s">
        <v>2003</v>
      </c>
      <c r="D88" s="85" t="s">
        <v>650</v>
      </c>
      <c r="E88" s="85" t="s">
        <v>69</v>
      </c>
      <c r="F88" s="85" t="s">
        <v>1940</v>
      </c>
    </row>
    <row r="89" spans="1:6" x14ac:dyDescent="0.3">
      <c r="A89" s="1">
        <v>136</v>
      </c>
      <c r="B89" s="85" t="s">
        <v>181</v>
      </c>
      <c r="C89" s="85" t="s">
        <v>2004</v>
      </c>
      <c r="D89" s="85" t="s">
        <v>651</v>
      </c>
      <c r="E89" s="85" t="s">
        <v>69</v>
      </c>
      <c r="F89" s="85" t="s">
        <v>1940</v>
      </c>
    </row>
    <row r="90" spans="1:6" x14ac:dyDescent="0.3">
      <c r="A90" s="1">
        <v>124</v>
      </c>
      <c r="B90" s="85" t="s">
        <v>185</v>
      </c>
      <c r="C90" s="85" t="s">
        <v>2005</v>
      </c>
      <c r="D90" s="85" t="s">
        <v>655</v>
      </c>
      <c r="E90" s="85" t="s">
        <v>69</v>
      </c>
      <c r="F90" s="85" t="s">
        <v>1937</v>
      </c>
    </row>
    <row r="91" spans="1:6" x14ac:dyDescent="0.3">
      <c r="A91" s="1">
        <v>111</v>
      </c>
      <c r="B91" s="85" t="s">
        <v>190</v>
      </c>
      <c r="C91" s="85" t="s">
        <v>2006</v>
      </c>
      <c r="D91" s="85" t="s">
        <v>663</v>
      </c>
      <c r="E91" s="85" t="s">
        <v>69</v>
      </c>
      <c r="F91" s="85" t="s">
        <v>1937</v>
      </c>
    </row>
    <row r="92" spans="1:6" x14ac:dyDescent="0.3">
      <c r="A92" s="1"/>
      <c r="B92" s="86" t="s">
        <v>922</v>
      </c>
      <c r="C92" s="86"/>
      <c r="D92" s="86"/>
      <c r="E92" s="86"/>
      <c r="F92" s="86"/>
    </row>
    <row r="93" spans="1:6" x14ac:dyDescent="0.3">
      <c r="A93" s="1">
        <v>111</v>
      </c>
      <c r="B93" s="85" t="s">
        <v>172</v>
      </c>
      <c r="C93" s="85" t="s">
        <v>2007</v>
      </c>
      <c r="D93" s="85" t="s">
        <v>99</v>
      </c>
      <c r="E93" s="85" t="s">
        <v>46</v>
      </c>
      <c r="F93" s="85" t="s">
        <v>1940</v>
      </c>
    </row>
    <row r="94" spans="1:6" x14ac:dyDescent="0.3">
      <c r="A94" s="1">
        <v>110</v>
      </c>
      <c r="B94" s="85" t="s">
        <v>176</v>
      </c>
      <c r="C94" s="85" t="s">
        <v>2008</v>
      </c>
      <c r="D94" s="85" t="s">
        <v>664</v>
      </c>
      <c r="E94" s="85" t="s">
        <v>26</v>
      </c>
      <c r="F94" s="85" t="s">
        <v>1940</v>
      </c>
    </row>
    <row r="95" spans="1:6" x14ac:dyDescent="0.3">
      <c r="A95" s="1">
        <v>107</v>
      </c>
      <c r="B95" s="85" t="s">
        <v>179</v>
      </c>
      <c r="C95" s="85" t="s">
        <v>2009</v>
      </c>
      <c r="D95" s="85" t="s">
        <v>639</v>
      </c>
      <c r="E95" s="85" t="s">
        <v>56</v>
      </c>
      <c r="F95" s="85" t="s">
        <v>1940</v>
      </c>
    </row>
    <row r="96" spans="1:6" x14ac:dyDescent="0.3">
      <c r="A96" s="1">
        <v>104</v>
      </c>
      <c r="B96" s="85" t="s">
        <v>181</v>
      </c>
      <c r="C96" s="85" t="s">
        <v>1772</v>
      </c>
      <c r="D96" s="85" t="s">
        <v>109</v>
      </c>
      <c r="E96" s="85" t="s">
        <v>56</v>
      </c>
      <c r="F96" s="85" t="s">
        <v>1940</v>
      </c>
    </row>
    <row r="97" spans="1:6" x14ac:dyDescent="0.3">
      <c r="A97" s="1">
        <v>102</v>
      </c>
      <c r="B97" s="85" t="s">
        <v>185</v>
      </c>
      <c r="C97" s="85" t="s">
        <v>2010</v>
      </c>
      <c r="D97" s="85" t="s">
        <v>678</v>
      </c>
      <c r="E97" s="85" t="s">
        <v>56</v>
      </c>
      <c r="F97" s="85" t="s">
        <v>1940</v>
      </c>
    </row>
    <row r="98" spans="1:6" x14ac:dyDescent="0.3">
      <c r="A98" s="1">
        <v>100</v>
      </c>
      <c r="B98" s="85" t="s">
        <v>190</v>
      </c>
      <c r="C98" s="85" t="s">
        <v>2011</v>
      </c>
      <c r="D98" s="85" t="s">
        <v>680</v>
      </c>
      <c r="E98" s="85" t="s">
        <v>56</v>
      </c>
      <c r="F98" s="85" t="s">
        <v>1937</v>
      </c>
    </row>
    <row r="99" spans="1:6" x14ac:dyDescent="0.3">
      <c r="A99" s="1">
        <v>99</v>
      </c>
      <c r="B99" s="85" t="s">
        <v>196</v>
      </c>
      <c r="C99" s="85" t="s">
        <v>2012</v>
      </c>
      <c r="D99" s="85" t="s">
        <v>98</v>
      </c>
      <c r="E99" s="85" t="s">
        <v>30</v>
      </c>
      <c r="F99" s="85" t="s">
        <v>1940</v>
      </c>
    </row>
    <row r="100" spans="1:6" x14ac:dyDescent="0.3">
      <c r="A100" s="1">
        <v>99</v>
      </c>
      <c r="B100" s="85" t="s">
        <v>201</v>
      </c>
      <c r="C100" s="85" t="s">
        <v>2013</v>
      </c>
      <c r="D100" s="85" t="s">
        <v>643</v>
      </c>
      <c r="E100" s="85" t="s">
        <v>58</v>
      </c>
      <c r="F100" s="85" t="s">
        <v>1940</v>
      </c>
    </row>
    <row r="101" spans="1:6" x14ac:dyDescent="0.3">
      <c r="A101" s="1">
        <v>97</v>
      </c>
      <c r="B101" s="85" t="s">
        <v>203</v>
      </c>
      <c r="C101" s="85" t="s">
        <v>2014</v>
      </c>
      <c r="D101" s="85" t="s">
        <v>642</v>
      </c>
      <c r="E101" s="85" t="s">
        <v>17</v>
      </c>
      <c r="F101" s="85" t="s">
        <v>1940</v>
      </c>
    </row>
    <row r="102" spans="1:6" x14ac:dyDescent="0.3">
      <c r="A102" s="1">
        <v>92</v>
      </c>
      <c r="B102" s="85" t="s">
        <v>207</v>
      </c>
      <c r="C102" s="85" t="s">
        <v>2015</v>
      </c>
      <c r="D102" s="85" t="s">
        <v>117</v>
      </c>
      <c r="E102" s="85" t="s">
        <v>18</v>
      </c>
      <c r="F102" s="85" t="s">
        <v>1940</v>
      </c>
    </row>
    <row r="103" spans="1:6" x14ac:dyDescent="0.3">
      <c r="A103" s="1"/>
      <c r="B103" s="86" t="s">
        <v>2016</v>
      </c>
      <c r="C103" s="86"/>
      <c r="D103" s="86"/>
      <c r="E103" s="86"/>
      <c r="F103" s="86"/>
    </row>
    <row r="104" spans="1:6" x14ac:dyDescent="0.3">
      <c r="A104" s="1">
        <v>134</v>
      </c>
      <c r="B104" s="85" t="s">
        <v>172</v>
      </c>
      <c r="C104" s="85" t="s">
        <v>293</v>
      </c>
      <c r="D104" s="85" t="s">
        <v>83</v>
      </c>
      <c r="E104" s="85" t="s">
        <v>32</v>
      </c>
      <c r="F104" s="85" t="s">
        <v>1940</v>
      </c>
    </row>
    <row r="105" spans="1:6" x14ac:dyDescent="0.3">
      <c r="A105" s="1">
        <v>119</v>
      </c>
      <c r="B105" s="85" t="s">
        <v>176</v>
      </c>
      <c r="C105" s="85" t="s">
        <v>1497</v>
      </c>
      <c r="D105" s="85" t="s">
        <v>657</v>
      </c>
      <c r="E105" s="85" t="s">
        <v>70</v>
      </c>
      <c r="F105" s="85" t="s">
        <v>1940</v>
      </c>
    </row>
    <row r="106" spans="1:6" x14ac:dyDescent="0.3">
      <c r="A106" s="1">
        <v>112</v>
      </c>
      <c r="B106" s="85" t="s">
        <v>179</v>
      </c>
      <c r="C106" s="85" t="s">
        <v>2017</v>
      </c>
      <c r="D106" s="85" t="s">
        <v>641</v>
      </c>
      <c r="E106" s="85" t="s">
        <v>56</v>
      </c>
      <c r="F106" s="85" t="s">
        <v>1940</v>
      </c>
    </row>
    <row r="107" spans="1:6" x14ac:dyDescent="0.3">
      <c r="A107" s="1">
        <v>110</v>
      </c>
      <c r="B107" s="85" t="s">
        <v>181</v>
      </c>
      <c r="C107" s="85" t="s">
        <v>2018</v>
      </c>
      <c r="D107" s="85" t="s">
        <v>633</v>
      </c>
      <c r="E107" s="85" t="s">
        <v>634</v>
      </c>
      <c r="F107" s="85" t="s">
        <v>1937</v>
      </c>
    </row>
    <row r="108" spans="1:6" x14ac:dyDescent="0.3">
      <c r="A108" s="1">
        <v>106</v>
      </c>
      <c r="B108" s="85" t="s">
        <v>185</v>
      </c>
      <c r="C108" s="85" t="s">
        <v>2019</v>
      </c>
      <c r="D108" s="85" t="s">
        <v>673</v>
      </c>
      <c r="E108" s="85" t="s">
        <v>43</v>
      </c>
      <c r="F108" s="85" t="s">
        <v>1940</v>
      </c>
    </row>
    <row r="109" spans="1:6" x14ac:dyDescent="0.3">
      <c r="A109" s="1">
        <v>101</v>
      </c>
      <c r="B109" s="85" t="s">
        <v>190</v>
      </c>
      <c r="C109" s="85" t="s">
        <v>2020</v>
      </c>
      <c r="D109" s="85" t="s">
        <v>679</v>
      </c>
      <c r="E109" s="85" t="s">
        <v>40</v>
      </c>
      <c r="F109" s="85" t="s">
        <v>1937</v>
      </c>
    </row>
    <row r="110" spans="1:6" x14ac:dyDescent="0.3">
      <c r="A110" s="1">
        <v>101</v>
      </c>
      <c r="B110" s="85" t="s">
        <v>196</v>
      </c>
      <c r="C110" s="85" t="s">
        <v>2021</v>
      </c>
      <c r="D110" s="85" t="s">
        <v>112</v>
      </c>
      <c r="E110" s="85" t="s">
        <v>41</v>
      </c>
      <c r="F110" s="85" t="s">
        <v>1940</v>
      </c>
    </row>
    <row r="111" spans="1:6" x14ac:dyDescent="0.3">
      <c r="A111" s="1">
        <v>96</v>
      </c>
      <c r="B111" s="85" t="s">
        <v>201</v>
      </c>
      <c r="C111" s="85" t="s">
        <v>2022</v>
      </c>
      <c r="D111" s="85" t="s">
        <v>681</v>
      </c>
      <c r="E111" s="85" t="s">
        <v>43</v>
      </c>
      <c r="F111" s="85" t="s">
        <v>1940</v>
      </c>
    </row>
    <row r="112" spans="1:6" x14ac:dyDescent="0.3">
      <c r="A112" s="1">
        <v>93</v>
      </c>
      <c r="B112" s="85" t="s">
        <v>203</v>
      </c>
      <c r="C112" s="85" t="s">
        <v>1946</v>
      </c>
      <c r="D112" s="85" t="s">
        <v>684</v>
      </c>
      <c r="E112" s="85" t="s">
        <v>37</v>
      </c>
      <c r="F112" s="85" t="s">
        <v>1940</v>
      </c>
    </row>
    <row r="113" spans="1:6" x14ac:dyDescent="0.3">
      <c r="A113" s="1">
        <v>90</v>
      </c>
      <c r="B113" s="85" t="s">
        <v>207</v>
      </c>
      <c r="C113" s="85" t="s">
        <v>2023</v>
      </c>
      <c r="D113" s="85" t="s">
        <v>686</v>
      </c>
      <c r="E113" s="85" t="s">
        <v>43</v>
      </c>
      <c r="F113" s="85" t="s">
        <v>1940</v>
      </c>
    </row>
    <row r="114" spans="1:6" x14ac:dyDescent="0.3">
      <c r="A114" s="1"/>
      <c r="B114" s="86" t="s">
        <v>2024</v>
      </c>
      <c r="C114" s="86"/>
      <c r="D114" s="86"/>
      <c r="E114" s="86"/>
      <c r="F114" s="86"/>
    </row>
    <row r="115" spans="1:6" x14ac:dyDescent="0.3">
      <c r="A115" s="1">
        <v>117</v>
      </c>
      <c r="B115" s="85" t="s">
        <v>172</v>
      </c>
      <c r="C115" s="85" t="s">
        <v>2025</v>
      </c>
      <c r="D115" s="85" t="s">
        <v>633</v>
      </c>
      <c r="E115" s="85" t="s">
        <v>634</v>
      </c>
      <c r="F115" s="85" t="s">
        <v>1937</v>
      </c>
    </row>
    <row r="116" spans="1:6" x14ac:dyDescent="0.3">
      <c r="A116" s="1">
        <v>94</v>
      </c>
      <c r="B116" s="85" t="s">
        <v>176</v>
      </c>
      <c r="C116" s="85" t="s">
        <v>2026</v>
      </c>
      <c r="D116" s="85" t="s">
        <v>682</v>
      </c>
      <c r="E116" s="85" t="s">
        <v>43</v>
      </c>
      <c r="F116" s="85" t="s">
        <v>1940</v>
      </c>
    </row>
    <row r="117" spans="1:6" x14ac:dyDescent="0.3">
      <c r="A117" s="1">
        <v>94</v>
      </c>
      <c r="B117" s="85" t="s">
        <v>176</v>
      </c>
      <c r="C117" s="85" t="s">
        <v>2026</v>
      </c>
      <c r="D117" s="85" t="s">
        <v>631</v>
      </c>
      <c r="E117" s="85" t="s">
        <v>18</v>
      </c>
      <c r="F117" s="85" t="s">
        <v>1937</v>
      </c>
    </row>
    <row r="118" spans="1:6" x14ac:dyDescent="0.3">
      <c r="A118" s="1">
        <v>91</v>
      </c>
      <c r="B118" s="85" t="s">
        <v>181</v>
      </c>
      <c r="C118" s="85" t="s">
        <v>2027</v>
      </c>
      <c r="D118" s="85" t="s">
        <v>685</v>
      </c>
      <c r="E118" s="85" t="s">
        <v>43</v>
      </c>
      <c r="F118" s="85" t="s">
        <v>1937</v>
      </c>
    </row>
    <row r="119" spans="1:6" x14ac:dyDescent="0.3">
      <c r="A119" s="1">
        <v>84</v>
      </c>
      <c r="B119" s="85" t="s">
        <v>185</v>
      </c>
      <c r="C119" s="85" t="s">
        <v>2028</v>
      </c>
      <c r="D119" s="85" t="s">
        <v>687</v>
      </c>
      <c r="E119" s="85" t="s">
        <v>43</v>
      </c>
      <c r="F119" s="85" t="s">
        <v>1940</v>
      </c>
    </row>
    <row r="120" spans="1:6" x14ac:dyDescent="0.3">
      <c r="A120" s="1">
        <v>81</v>
      </c>
      <c r="B120" s="85" t="s">
        <v>190</v>
      </c>
      <c r="C120" s="85" t="s">
        <v>2029</v>
      </c>
      <c r="D120" s="85" t="s">
        <v>112</v>
      </c>
      <c r="E120" s="85" t="s">
        <v>41</v>
      </c>
      <c r="F120" s="85" t="s">
        <v>1940</v>
      </c>
    </row>
    <row r="121" spans="1:6" x14ac:dyDescent="0.3">
      <c r="A121" s="1">
        <v>75</v>
      </c>
      <c r="B121" s="85" t="s">
        <v>196</v>
      </c>
      <c r="C121" s="85" t="s">
        <v>2030</v>
      </c>
      <c r="D121" s="85" t="s">
        <v>689</v>
      </c>
      <c r="E121" s="85" t="s">
        <v>43</v>
      </c>
      <c r="F121" s="85" t="s">
        <v>1940</v>
      </c>
    </row>
    <row r="122" spans="1:6" x14ac:dyDescent="0.3">
      <c r="A122" s="1">
        <v>71</v>
      </c>
      <c r="B122" s="85" t="s">
        <v>201</v>
      </c>
      <c r="C122" s="85" t="s">
        <v>2031</v>
      </c>
      <c r="D122" s="85" t="s">
        <v>691</v>
      </c>
      <c r="E122" s="85" t="s">
        <v>43</v>
      </c>
      <c r="F122" s="85" t="s">
        <v>1940</v>
      </c>
    </row>
    <row r="123" spans="1:6" x14ac:dyDescent="0.3">
      <c r="A123" s="1">
        <v>71</v>
      </c>
      <c r="B123" s="85" t="s">
        <v>201</v>
      </c>
      <c r="C123" s="85" t="s">
        <v>2031</v>
      </c>
      <c r="D123" s="85" t="s">
        <v>692</v>
      </c>
      <c r="E123" s="85" t="s">
        <v>43</v>
      </c>
      <c r="F123" s="85" t="s">
        <v>1937</v>
      </c>
    </row>
    <row r="124" spans="1:6" x14ac:dyDescent="0.3">
      <c r="A124" s="1">
        <v>69</v>
      </c>
      <c r="B124" s="85" t="s">
        <v>207</v>
      </c>
      <c r="C124" s="85" t="s">
        <v>2032</v>
      </c>
      <c r="D124" s="85" t="s">
        <v>649</v>
      </c>
      <c r="E124" s="85" t="s">
        <v>41</v>
      </c>
      <c r="F124" s="85" t="s">
        <v>1937</v>
      </c>
    </row>
    <row r="125" spans="1:6" x14ac:dyDescent="0.3">
      <c r="A125" s="1"/>
      <c r="B125" s="86" t="s">
        <v>2033</v>
      </c>
      <c r="C125" s="86"/>
      <c r="D125" s="86"/>
      <c r="E125" s="86"/>
      <c r="F125" s="86"/>
    </row>
    <row r="126" spans="1:6" x14ac:dyDescent="0.3">
      <c r="A126" s="1">
        <v>118</v>
      </c>
      <c r="B126" s="85" t="s">
        <v>172</v>
      </c>
      <c r="C126" s="85" t="s">
        <v>2034</v>
      </c>
      <c r="D126" s="85" t="s">
        <v>83</v>
      </c>
      <c r="E126" s="85" t="s">
        <v>32</v>
      </c>
      <c r="F126" s="85" t="s">
        <v>1940</v>
      </c>
    </row>
    <row r="127" spans="1:6" x14ac:dyDescent="0.3">
      <c r="A127" s="1">
        <v>106</v>
      </c>
      <c r="B127" s="85" t="s">
        <v>176</v>
      </c>
      <c r="C127" s="85" t="s">
        <v>2035</v>
      </c>
      <c r="D127" s="85" t="s">
        <v>672</v>
      </c>
      <c r="E127" s="85" t="s">
        <v>48</v>
      </c>
      <c r="F127" s="85" t="s">
        <v>1940</v>
      </c>
    </row>
    <row r="128" spans="1:6" x14ac:dyDescent="0.3">
      <c r="A128" s="1">
        <v>96</v>
      </c>
      <c r="B128" s="85" t="s">
        <v>179</v>
      </c>
      <c r="C128" s="85" t="s">
        <v>2036</v>
      </c>
      <c r="D128" s="85" t="s">
        <v>640</v>
      </c>
      <c r="E128" s="85" t="s">
        <v>17</v>
      </c>
      <c r="F128" s="85" t="s">
        <v>1940</v>
      </c>
    </row>
    <row r="129" spans="1:6" x14ac:dyDescent="0.3">
      <c r="A129" s="1">
        <v>59</v>
      </c>
      <c r="B129" s="85" t="s">
        <v>181</v>
      </c>
      <c r="C129" s="85" t="s">
        <v>2037</v>
      </c>
      <c r="D129" s="85" t="s">
        <v>629</v>
      </c>
      <c r="E129" s="85" t="s">
        <v>41</v>
      </c>
      <c r="F129" s="85" t="s">
        <v>1940</v>
      </c>
    </row>
    <row r="130" spans="1:6" x14ac:dyDescent="0.3">
      <c r="A130" s="1"/>
      <c r="B130" s="86" t="s">
        <v>2038</v>
      </c>
      <c r="C130" s="86"/>
      <c r="D130" s="86"/>
      <c r="E130" s="86"/>
      <c r="F130" s="86"/>
    </row>
    <row r="131" spans="1:6" x14ac:dyDescent="0.3">
      <c r="A131" s="1">
        <v>172</v>
      </c>
      <c r="B131" s="85" t="s">
        <v>172</v>
      </c>
      <c r="C131" s="85" t="s">
        <v>2039</v>
      </c>
      <c r="D131" s="85" t="s">
        <v>645</v>
      </c>
      <c r="E131" s="85" t="s">
        <v>603</v>
      </c>
      <c r="F131" s="85" t="s">
        <v>1940</v>
      </c>
    </row>
    <row r="132" spans="1:6" x14ac:dyDescent="0.3">
      <c r="A132" s="1">
        <v>131</v>
      </c>
      <c r="B132" s="85" t="s">
        <v>176</v>
      </c>
      <c r="C132" s="85" t="s">
        <v>2040</v>
      </c>
      <c r="D132" s="85" t="s">
        <v>640</v>
      </c>
      <c r="E132" s="85" t="s">
        <v>17</v>
      </c>
      <c r="F132" s="85" t="s">
        <v>1940</v>
      </c>
    </row>
    <row r="133" spans="1:6" x14ac:dyDescent="0.3">
      <c r="A133" s="1">
        <v>130</v>
      </c>
      <c r="B133" s="85" t="s">
        <v>179</v>
      </c>
      <c r="C133" s="85" t="s">
        <v>1348</v>
      </c>
      <c r="D133" s="85" t="s">
        <v>652</v>
      </c>
      <c r="E133" s="85" t="s">
        <v>20</v>
      </c>
      <c r="F133" s="85" t="s">
        <v>1940</v>
      </c>
    </row>
    <row r="134" spans="1:6" x14ac:dyDescent="0.3">
      <c r="A134" s="1"/>
      <c r="B134" s="86" t="s">
        <v>2041</v>
      </c>
      <c r="C134" s="86"/>
      <c r="D134" s="86"/>
      <c r="E134" s="86"/>
      <c r="F134" s="86"/>
    </row>
    <row r="135" spans="1:6" x14ac:dyDescent="0.3">
      <c r="A135" s="1">
        <v>124</v>
      </c>
      <c r="B135" s="85" t="s">
        <v>172</v>
      </c>
      <c r="C135" s="85" t="s">
        <v>2042</v>
      </c>
      <c r="D135" s="85" t="s">
        <v>633</v>
      </c>
      <c r="E135" s="85" t="s">
        <v>634</v>
      </c>
      <c r="F135" s="85" t="s">
        <v>1937</v>
      </c>
    </row>
    <row r="136" spans="1:6" x14ac:dyDescent="0.3">
      <c r="A136" s="1">
        <v>109</v>
      </c>
      <c r="B136" s="85" t="s">
        <v>176</v>
      </c>
      <c r="C136" s="85" t="s">
        <v>2043</v>
      </c>
      <c r="D136" s="85" t="s">
        <v>83</v>
      </c>
      <c r="E136" s="85" t="s">
        <v>32</v>
      </c>
      <c r="F136" s="85" t="s">
        <v>1940</v>
      </c>
    </row>
    <row r="137" spans="1:6" x14ac:dyDescent="0.3">
      <c r="A137" s="1">
        <v>99</v>
      </c>
      <c r="B137" s="85" t="s">
        <v>179</v>
      </c>
      <c r="C137" s="85" t="s">
        <v>2044</v>
      </c>
      <c r="D137" s="85" t="s">
        <v>78</v>
      </c>
      <c r="E137" s="85" t="s">
        <v>70</v>
      </c>
      <c r="F137" s="85" t="s">
        <v>1940</v>
      </c>
    </row>
    <row r="138" spans="1:6" x14ac:dyDescent="0.3">
      <c r="A138" s="1">
        <v>93</v>
      </c>
      <c r="B138" s="85" t="s">
        <v>181</v>
      </c>
      <c r="C138" s="85" t="s">
        <v>2045</v>
      </c>
      <c r="D138" s="85" t="s">
        <v>683</v>
      </c>
      <c r="E138" s="85" t="s">
        <v>40</v>
      </c>
      <c r="F138" s="85" t="s">
        <v>1940</v>
      </c>
    </row>
    <row r="139" spans="1:6" x14ac:dyDescent="0.3">
      <c r="A139" s="1">
        <v>87</v>
      </c>
      <c r="B139" s="85" t="s">
        <v>185</v>
      </c>
      <c r="C139" s="85" t="s">
        <v>2046</v>
      </c>
      <c r="D139" s="85" t="s">
        <v>112</v>
      </c>
      <c r="E139" s="85" t="s">
        <v>41</v>
      </c>
      <c r="F139" s="85" t="s">
        <v>1940</v>
      </c>
    </row>
    <row r="140" spans="1:6" x14ac:dyDescent="0.3">
      <c r="A140" s="1">
        <v>85</v>
      </c>
      <c r="B140" s="85" t="s">
        <v>190</v>
      </c>
      <c r="C140" s="85" t="s">
        <v>2047</v>
      </c>
      <c r="D140" s="85" t="s">
        <v>631</v>
      </c>
      <c r="E140" s="85" t="s">
        <v>18</v>
      </c>
      <c r="F140" s="85" t="s">
        <v>1937</v>
      </c>
    </row>
    <row r="141" spans="1:6" x14ac:dyDescent="0.3">
      <c r="A141" s="1">
        <v>81</v>
      </c>
      <c r="B141" s="85" t="s">
        <v>196</v>
      </c>
      <c r="C141" s="85" t="s">
        <v>2048</v>
      </c>
      <c r="D141" s="85" t="s">
        <v>688</v>
      </c>
      <c r="E141" s="85" t="s">
        <v>70</v>
      </c>
      <c r="F141" s="85" t="s">
        <v>1937</v>
      </c>
    </row>
    <row r="142" spans="1:6" x14ac:dyDescent="0.3">
      <c r="A142" s="1">
        <v>73</v>
      </c>
      <c r="B142" s="85" t="s">
        <v>201</v>
      </c>
      <c r="C142" s="85" t="s">
        <v>2049</v>
      </c>
      <c r="D142" s="85" t="s">
        <v>690</v>
      </c>
      <c r="E142" s="85" t="s">
        <v>70</v>
      </c>
      <c r="F142" s="85" t="s">
        <v>1940</v>
      </c>
    </row>
    <row r="143" spans="1:6" x14ac:dyDescent="0.3">
      <c r="A143" s="1">
        <v>71</v>
      </c>
      <c r="B143" s="85" t="s">
        <v>203</v>
      </c>
      <c r="C143" s="85" t="s">
        <v>2050</v>
      </c>
      <c r="D143" s="85" t="s">
        <v>649</v>
      </c>
      <c r="E143" s="85" t="s">
        <v>41</v>
      </c>
      <c r="F143" s="85" t="s">
        <v>1937</v>
      </c>
    </row>
    <row r="144" spans="1:6" x14ac:dyDescent="0.3">
      <c r="A144" s="1">
        <v>66</v>
      </c>
      <c r="B144" s="85" t="s">
        <v>207</v>
      </c>
      <c r="C144" s="85" t="s">
        <v>2051</v>
      </c>
      <c r="D144" s="85" t="s">
        <v>693</v>
      </c>
      <c r="E144" s="85" t="s">
        <v>56</v>
      </c>
      <c r="F144" s="85" t="s">
        <v>1940</v>
      </c>
    </row>
  </sheetData>
  <mergeCells count="14">
    <mergeCell ref="B130:F130"/>
    <mergeCell ref="B134:F134"/>
    <mergeCell ref="B73:F73"/>
    <mergeCell ref="B85:F85"/>
    <mergeCell ref="B92:F92"/>
    <mergeCell ref="B103:F103"/>
    <mergeCell ref="B114:F114"/>
    <mergeCell ref="B125:F125"/>
    <mergeCell ref="B2:F2"/>
    <mergeCell ref="B13:F13"/>
    <mergeCell ref="B24:F24"/>
    <mergeCell ref="B36:F36"/>
    <mergeCell ref="B58:F58"/>
    <mergeCell ref="B69:F69"/>
  </mergeCells>
  <pageMargins left="0.7" right="0.7" top="0.75" bottom="0.75" header="0.3" footer="0.3"/>
  <pageSetup paperSize="9" scale="94" fitToHeight="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1CB2-11A4-40D9-B707-D14F9F91CBF1}">
  <dimension ref="A1:J66"/>
  <sheetViews>
    <sheetView workbookViewId="0">
      <selection activeCell="M5" sqref="M5"/>
    </sheetView>
  </sheetViews>
  <sheetFormatPr defaultRowHeight="14.4" x14ac:dyDescent="0.3"/>
  <cols>
    <col min="1" max="1" width="24" bestFit="1" customWidth="1"/>
    <col min="2" max="2" width="30.6640625" bestFit="1" customWidth="1"/>
    <col min="3" max="3" width="5" style="17" bestFit="1" customWidth="1"/>
    <col min="4" max="4" width="8.88671875" style="90"/>
    <col min="5" max="9" width="8.88671875" style="16"/>
  </cols>
  <sheetData>
    <row r="1" spans="1:10" x14ac:dyDescent="0.3">
      <c r="A1" s="87"/>
      <c r="B1" s="87"/>
      <c r="C1" s="87"/>
      <c r="D1" s="88"/>
    </row>
    <row r="2" spans="1:10" x14ac:dyDescent="0.3">
      <c r="A2" s="3" t="s">
        <v>161</v>
      </c>
      <c r="B2" s="3" t="s">
        <v>68</v>
      </c>
      <c r="C2" s="1">
        <v>2011</v>
      </c>
      <c r="D2" s="1">
        <v>131</v>
      </c>
      <c r="E2" s="1">
        <v>117</v>
      </c>
      <c r="F2" s="1">
        <v>115</v>
      </c>
      <c r="G2" s="1">
        <v>81</v>
      </c>
      <c r="H2" s="1">
        <v>77</v>
      </c>
      <c r="I2" s="89">
        <f t="shared" ref="I2:I65" si="0">SUM(D2:H2)</f>
        <v>521</v>
      </c>
      <c r="J2" s="16">
        <v>1</v>
      </c>
    </row>
    <row r="3" spans="1:10" x14ac:dyDescent="0.3">
      <c r="A3" s="3" t="s">
        <v>165</v>
      </c>
      <c r="B3" s="3" t="s">
        <v>52</v>
      </c>
      <c r="C3" s="1">
        <v>2011</v>
      </c>
      <c r="D3" s="1">
        <v>154</v>
      </c>
      <c r="E3" s="1">
        <v>128</v>
      </c>
      <c r="F3" s="1">
        <v>89</v>
      </c>
      <c r="G3" s="1"/>
      <c r="H3" s="1"/>
      <c r="I3" s="89">
        <f t="shared" si="0"/>
        <v>371</v>
      </c>
      <c r="J3" s="16">
        <v>2</v>
      </c>
    </row>
    <row r="4" spans="1:10" x14ac:dyDescent="0.3">
      <c r="A4" s="3" t="s">
        <v>700</v>
      </c>
      <c r="B4" s="3" t="s">
        <v>41</v>
      </c>
      <c r="C4" s="1">
        <v>2011</v>
      </c>
      <c r="D4" s="1">
        <v>103</v>
      </c>
      <c r="E4" s="1">
        <v>97</v>
      </c>
      <c r="F4" s="1">
        <v>64</v>
      </c>
      <c r="G4" s="1">
        <v>41</v>
      </c>
      <c r="H4" s="10"/>
      <c r="I4" s="89">
        <f t="shared" si="0"/>
        <v>305</v>
      </c>
      <c r="J4" s="16">
        <v>3</v>
      </c>
    </row>
    <row r="5" spans="1:10" x14ac:dyDescent="0.3">
      <c r="A5" s="3" t="s">
        <v>701</v>
      </c>
      <c r="B5" s="3" t="s">
        <v>30</v>
      </c>
      <c r="C5" s="1">
        <v>2011</v>
      </c>
      <c r="D5" s="1">
        <v>108</v>
      </c>
      <c r="E5" s="1">
        <v>100</v>
      </c>
      <c r="F5" s="1">
        <v>92</v>
      </c>
      <c r="G5" s="10"/>
      <c r="H5" s="10"/>
      <c r="I5" s="89">
        <f t="shared" si="0"/>
        <v>300</v>
      </c>
      <c r="J5" s="16">
        <v>4</v>
      </c>
    </row>
    <row r="6" spans="1:10" x14ac:dyDescent="0.3">
      <c r="A6" s="3" t="s">
        <v>702</v>
      </c>
      <c r="B6" s="3" t="s">
        <v>26</v>
      </c>
      <c r="C6" s="1">
        <v>2011</v>
      </c>
      <c r="D6" s="1">
        <v>103</v>
      </c>
      <c r="E6" s="1">
        <v>99</v>
      </c>
      <c r="F6" s="1">
        <v>93</v>
      </c>
      <c r="G6" s="10"/>
      <c r="H6" s="10"/>
      <c r="I6" s="89">
        <f t="shared" si="0"/>
        <v>295</v>
      </c>
      <c r="J6" s="16">
        <v>5</v>
      </c>
    </row>
    <row r="7" spans="1:10" x14ac:dyDescent="0.3">
      <c r="A7" s="3" t="s">
        <v>163</v>
      </c>
      <c r="B7" s="3" t="s">
        <v>18</v>
      </c>
      <c r="C7" s="1">
        <v>2011</v>
      </c>
      <c r="D7" s="1">
        <v>115</v>
      </c>
      <c r="E7" s="1">
        <v>99</v>
      </c>
      <c r="F7" s="1">
        <v>73</v>
      </c>
      <c r="G7" s="1"/>
      <c r="H7" s="1"/>
      <c r="I7" s="89">
        <f t="shared" si="0"/>
        <v>287</v>
      </c>
      <c r="J7" s="16">
        <v>6</v>
      </c>
    </row>
    <row r="8" spans="1:10" x14ac:dyDescent="0.3">
      <c r="A8" s="3" t="s">
        <v>703</v>
      </c>
      <c r="B8" s="3" t="s">
        <v>58</v>
      </c>
      <c r="C8" s="1">
        <v>2012</v>
      </c>
      <c r="D8" s="1">
        <v>102</v>
      </c>
      <c r="E8" s="1">
        <v>65</v>
      </c>
      <c r="F8" s="1">
        <v>59</v>
      </c>
      <c r="G8" s="1">
        <v>55</v>
      </c>
      <c r="H8" s="1"/>
      <c r="I8" s="89">
        <f t="shared" si="0"/>
        <v>281</v>
      </c>
      <c r="J8" s="16"/>
    </row>
    <row r="9" spans="1:10" x14ac:dyDescent="0.3">
      <c r="A9" s="3" t="s">
        <v>704</v>
      </c>
      <c r="B9" s="3" t="s">
        <v>705</v>
      </c>
      <c r="C9" s="1">
        <v>2011</v>
      </c>
      <c r="D9" s="1">
        <v>103</v>
      </c>
      <c r="E9" s="1">
        <v>77</v>
      </c>
      <c r="F9" s="1">
        <v>60</v>
      </c>
      <c r="G9" s="1"/>
      <c r="H9" s="1"/>
      <c r="I9" s="89">
        <f t="shared" si="0"/>
        <v>240</v>
      </c>
      <c r="J9" s="16"/>
    </row>
    <row r="10" spans="1:10" x14ac:dyDescent="0.3">
      <c r="A10" s="3" t="s">
        <v>162</v>
      </c>
      <c r="B10" s="3" t="s">
        <v>20</v>
      </c>
      <c r="C10" s="1">
        <v>2011</v>
      </c>
      <c r="D10" s="1">
        <v>114</v>
      </c>
      <c r="E10" s="1">
        <v>111</v>
      </c>
      <c r="F10" s="10"/>
      <c r="G10" s="10"/>
      <c r="H10" s="10"/>
      <c r="I10" s="89">
        <f t="shared" si="0"/>
        <v>225</v>
      </c>
      <c r="J10" s="16"/>
    </row>
    <row r="11" spans="1:10" x14ac:dyDescent="0.3">
      <c r="A11" s="3" t="s">
        <v>706</v>
      </c>
      <c r="B11" s="3" t="s">
        <v>613</v>
      </c>
      <c r="C11" s="1">
        <v>2011</v>
      </c>
      <c r="D11" s="1">
        <v>125</v>
      </c>
      <c r="E11" s="1">
        <v>97</v>
      </c>
      <c r="F11" s="1"/>
      <c r="G11" s="1"/>
      <c r="H11" s="1"/>
      <c r="I11" s="89">
        <f t="shared" si="0"/>
        <v>222</v>
      </c>
      <c r="J11" s="16"/>
    </row>
    <row r="12" spans="1:10" x14ac:dyDescent="0.3">
      <c r="A12" s="3" t="s">
        <v>707</v>
      </c>
      <c r="B12" s="3" t="s">
        <v>617</v>
      </c>
      <c r="C12" s="1">
        <v>2012</v>
      </c>
      <c r="D12" s="1">
        <v>109</v>
      </c>
      <c r="E12" s="1">
        <v>90</v>
      </c>
      <c r="F12" s="10"/>
      <c r="G12" s="10"/>
      <c r="H12" s="10"/>
      <c r="I12" s="89">
        <f t="shared" si="0"/>
        <v>199</v>
      </c>
      <c r="J12" s="16"/>
    </row>
    <row r="13" spans="1:10" x14ac:dyDescent="0.3">
      <c r="A13" s="3" t="s">
        <v>166</v>
      </c>
      <c r="B13" s="3" t="s">
        <v>37</v>
      </c>
      <c r="C13" s="1">
        <v>2011</v>
      </c>
      <c r="D13" s="1">
        <v>114</v>
      </c>
      <c r="E13" s="1">
        <v>76</v>
      </c>
      <c r="F13" s="10"/>
      <c r="G13" s="10"/>
      <c r="H13" s="10"/>
      <c r="I13" s="89">
        <f t="shared" si="0"/>
        <v>190</v>
      </c>
      <c r="J13" s="16"/>
    </row>
    <row r="14" spans="1:10" x14ac:dyDescent="0.3">
      <c r="A14" s="3" t="s">
        <v>708</v>
      </c>
      <c r="B14" s="3" t="s">
        <v>17</v>
      </c>
      <c r="C14" s="1">
        <v>2011</v>
      </c>
      <c r="D14" s="1">
        <v>98</v>
      </c>
      <c r="E14" s="1">
        <v>90</v>
      </c>
      <c r="F14" s="10"/>
      <c r="G14" s="10"/>
      <c r="H14" s="10"/>
      <c r="I14" s="89">
        <f t="shared" si="0"/>
        <v>188</v>
      </c>
      <c r="J14" s="16"/>
    </row>
    <row r="15" spans="1:10" x14ac:dyDescent="0.3">
      <c r="A15" s="3" t="s">
        <v>709</v>
      </c>
      <c r="B15" s="3" t="s">
        <v>58</v>
      </c>
      <c r="C15" s="1">
        <v>2011</v>
      </c>
      <c r="D15" s="1">
        <v>106</v>
      </c>
      <c r="E15" s="1">
        <v>80</v>
      </c>
      <c r="F15" s="10"/>
      <c r="G15" s="10"/>
      <c r="H15" s="10"/>
      <c r="I15" s="89">
        <f t="shared" si="0"/>
        <v>186</v>
      </c>
      <c r="J15" s="16"/>
    </row>
    <row r="16" spans="1:10" x14ac:dyDescent="0.3">
      <c r="A16" s="3" t="s">
        <v>164</v>
      </c>
      <c r="B16" s="3" t="s">
        <v>20</v>
      </c>
      <c r="C16" s="1">
        <v>2011</v>
      </c>
      <c r="D16" s="1">
        <v>91</v>
      </c>
      <c r="E16" s="1">
        <v>83</v>
      </c>
      <c r="F16" s="10"/>
      <c r="G16" s="10"/>
      <c r="H16" s="10"/>
      <c r="I16" s="89">
        <f t="shared" si="0"/>
        <v>174</v>
      </c>
      <c r="J16" s="16"/>
    </row>
    <row r="17" spans="1:10" x14ac:dyDescent="0.3">
      <c r="A17" s="3" t="s">
        <v>710</v>
      </c>
      <c r="B17" s="3" t="s">
        <v>705</v>
      </c>
      <c r="C17" s="1">
        <v>2011</v>
      </c>
      <c r="D17" s="1">
        <v>91</v>
      </c>
      <c r="E17" s="1">
        <v>78</v>
      </c>
      <c r="F17" s="1"/>
      <c r="G17" s="1"/>
      <c r="H17" s="1"/>
      <c r="I17" s="89">
        <f t="shared" si="0"/>
        <v>169</v>
      </c>
      <c r="J17" s="16"/>
    </row>
    <row r="18" spans="1:10" x14ac:dyDescent="0.3">
      <c r="A18" s="3" t="s">
        <v>711</v>
      </c>
      <c r="B18" s="3" t="s">
        <v>43</v>
      </c>
      <c r="C18" s="1">
        <v>2011</v>
      </c>
      <c r="D18" s="1">
        <v>123</v>
      </c>
      <c r="E18" s="10"/>
      <c r="F18" s="10"/>
      <c r="G18" s="10"/>
      <c r="H18" s="10"/>
      <c r="I18" s="89">
        <f t="shared" si="0"/>
        <v>123</v>
      </c>
      <c r="J18" s="16"/>
    </row>
    <row r="19" spans="1:10" x14ac:dyDescent="0.3">
      <c r="A19" s="3" t="s">
        <v>712</v>
      </c>
      <c r="B19" s="3" t="s">
        <v>579</v>
      </c>
      <c r="C19" s="1">
        <v>2011</v>
      </c>
      <c r="D19" s="1">
        <v>116</v>
      </c>
      <c r="E19" s="10"/>
      <c r="F19" s="10"/>
      <c r="G19" s="10"/>
      <c r="H19" s="10"/>
      <c r="I19" s="89">
        <f t="shared" si="0"/>
        <v>116</v>
      </c>
      <c r="J19" s="16"/>
    </row>
    <row r="20" spans="1:10" x14ac:dyDescent="0.3">
      <c r="A20" s="3" t="s">
        <v>713</v>
      </c>
      <c r="B20" s="3" t="s">
        <v>30</v>
      </c>
      <c r="C20" s="1">
        <v>2011</v>
      </c>
      <c r="D20" s="1">
        <v>110</v>
      </c>
      <c r="E20" s="10"/>
      <c r="F20" s="10"/>
      <c r="G20" s="10"/>
      <c r="H20" s="10"/>
      <c r="I20" s="89">
        <f t="shared" si="0"/>
        <v>110</v>
      </c>
      <c r="J20" s="16"/>
    </row>
    <row r="21" spans="1:10" x14ac:dyDescent="0.3">
      <c r="A21" s="3" t="s">
        <v>714</v>
      </c>
      <c r="B21" s="3" t="s">
        <v>28</v>
      </c>
      <c r="C21" s="1">
        <v>2011</v>
      </c>
      <c r="D21" s="1">
        <v>108</v>
      </c>
      <c r="E21" s="10"/>
      <c r="F21" s="10"/>
      <c r="G21" s="10"/>
      <c r="H21" s="10"/>
      <c r="I21" s="89">
        <f t="shared" si="0"/>
        <v>108</v>
      </c>
      <c r="J21" s="16"/>
    </row>
    <row r="22" spans="1:10" x14ac:dyDescent="0.3">
      <c r="A22" s="3" t="s">
        <v>715</v>
      </c>
      <c r="B22" s="3" t="s">
        <v>43</v>
      </c>
      <c r="C22" s="1">
        <v>2011</v>
      </c>
      <c r="D22" s="1">
        <v>107</v>
      </c>
      <c r="E22" s="10"/>
      <c r="F22" s="10"/>
      <c r="G22" s="10"/>
      <c r="H22" s="10"/>
      <c r="I22" s="89">
        <f t="shared" si="0"/>
        <v>107</v>
      </c>
      <c r="J22" s="16"/>
    </row>
    <row r="23" spans="1:10" x14ac:dyDescent="0.3">
      <c r="A23" s="3" t="s">
        <v>716</v>
      </c>
      <c r="B23" s="3" t="s">
        <v>63</v>
      </c>
      <c r="C23" s="1">
        <v>2011</v>
      </c>
      <c r="D23" s="1">
        <v>59</v>
      </c>
      <c r="E23" s="1">
        <v>44</v>
      </c>
      <c r="F23" s="1"/>
      <c r="G23" s="1"/>
      <c r="H23" s="1"/>
      <c r="I23" s="89">
        <f t="shared" si="0"/>
        <v>103</v>
      </c>
      <c r="J23" s="16"/>
    </row>
    <row r="24" spans="1:10" x14ac:dyDescent="0.3">
      <c r="A24" s="3" t="s">
        <v>717</v>
      </c>
      <c r="B24" s="3" t="s">
        <v>43</v>
      </c>
      <c r="C24" s="1">
        <v>2011</v>
      </c>
      <c r="D24" s="1">
        <v>101</v>
      </c>
      <c r="E24" s="10"/>
      <c r="F24" s="10"/>
      <c r="G24" s="10"/>
      <c r="H24" s="10"/>
      <c r="I24" s="89">
        <f t="shared" si="0"/>
        <v>101</v>
      </c>
      <c r="J24" s="16"/>
    </row>
    <row r="25" spans="1:10" x14ac:dyDescent="0.3">
      <c r="A25" s="3" t="s">
        <v>718</v>
      </c>
      <c r="B25" s="3" t="s">
        <v>23</v>
      </c>
      <c r="C25" s="1">
        <v>2012</v>
      </c>
      <c r="D25" s="1">
        <v>98</v>
      </c>
      <c r="E25" s="10"/>
      <c r="F25" s="1"/>
      <c r="G25" s="10"/>
      <c r="H25" s="10"/>
      <c r="I25" s="89">
        <f t="shared" si="0"/>
        <v>98</v>
      </c>
      <c r="J25" s="16"/>
    </row>
    <row r="26" spans="1:10" x14ac:dyDescent="0.3">
      <c r="A26" s="3" t="s">
        <v>719</v>
      </c>
      <c r="B26" s="3" t="s">
        <v>51</v>
      </c>
      <c r="C26" s="1">
        <v>2012</v>
      </c>
      <c r="D26" s="1">
        <v>96</v>
      </c>
      <c r="E26" s="10"/>
      <c r="F26" s="10"/>
      <c r="G26" s="10"/>
      <c r="H26" s="10"/>
      <c r="I26" s="89">
        <f t="shared" si="0"/>
        <v>96</v>
      </c>
      <c r="J26" s="16"/>
    </row>
    <row r="27" spans="1:10" x14ac:dyDescent="0.3">
      <c r="A27" s="3" t="s">
        <v>720</v>
      </c>
      <c r="B27" s="3" t="s">
        <v>43</v>
      </c>
      <c r="C27" s="1">
        <v>2011</v>
      </c>
      <c r="D27" s="1">
        <v>95</v>
      </c>
      <c r="E27" s="1"/>
      <c r="F27" s="1"/>
      <c r="G27" s="1"/>
      <c r="H27" s="1"/>
      <c r="I27" s="89">
        <f t="shared" si="0"/>
        <v>95</v>
      </c>
      <c r="J27" s="16"/>
    </row>
    <row r="28" spans="1:10" x14ac:dyDescent="0.3">
      <c r="A28" s="3" t="s">
        <v>721</v>
      </c>
      <c r="B28" s="3" t="s">
        <v>17</v>
      </c>
      <c r="C28" s="1">
        <v>2012</v>
      </c>
      <c r="D28" s="1">
        <v>94</v>
      </c>
      <c r="E28" s="1"/>
      <c r="F28" s="1"/>
      <c r="G28" s="1"/>
      <c r="H28" s="1"/>
      <c r="I28" s="89">
        <f t="shared" si="0"/>
        <v>94</v>
      </c>
      <c r="J28" s="16"/>
    </row>
    <row r="29" spans="1:10" x14ac:dyDescent="0.3">
      <c r="A29" s="3" t="s">
        <v>722</v>
      </c>
      <c r="B29" s="3" t="s">
        <v>28</v>
      </c>
      <c r="C29" s="1">
        <v>2011</v>
      </c>
      <c r="D29" s="1">
        <v>92</v>
      </c>
      <c r="E29" s="10"/>
      <c r="F29" s="10"/>
      <c r="G29" s="10"/>
      <c r="H29" s="10"/>
      <c r="I29" s="89">
        <f t="shared" si="0"/>
        <v>92</v>
      </c>
      <c r="J29" s="16"/>
    </row>
    <row r="30" spans="1:10" x14ac:dyDescent="0.3">
      <c r="A30" s="3" t="s">
        <v>723</v>
      </c>
      <c r="B30" s="3" t="s">
        <v>28</v>
      </c>
      <c r="C30" s="1">
        <v>2012</v>
      </c>
      <c r="D30" s="1">
        <v>91</v>
      </c>
      <c r="E30" s="1"/>
      <c r="F30" s="1"/>
      <c r="G30" s="1"/>
      <c r="H30" s="1"/>
      <c r="I30" s="89">
        <f t="shared" si="0"/>
        <v>91</v>
      </c>
      <c r="J30" s="16"/>
    </row>
    <row r="31" spans="1:10" x14ac:dyDescent="0.3">
      <c r="A31" s="3" t="s">
        <v>724</v>
      </c>
      <c r="B31" s="3" t="s">
        <v>43</v>
      </c>
      <c r="C31" s="1">
        <v>2011</v>
      </c>
      <c r="D31" s="1">
        <v>86</v>
      </c>
      <c r="E31" s="10"/>
      <c r="F31" s="10"/>
      <c r="G31" s="10"/>
      <c r="H31" s="10"/>
      <c r="I31" s="89">
        <f t="shared" si="0"/>
        <v>86</v>
      </c>
      <c r="J31" s="16"/>
    </row>
    <row r="32" spans="1:10" x14ac:dyDescent="0.3">
      <c r="A32" s="3" t="s">
        <v>725</v>
      </c>
      <c r="B32" s="3" t="s">
        <v>26</v>
      </c>
      <c r="C32" s="1">
        <v>2011</v>
      </c>
      <c r="D32" s="1">
        <v>50</v>
      </c>
      <c r="E32" s="1">
        <v>34</v>
      </c>
      <c r="F32" s="10"/>
      <c r="G32" s="10"/>
      <c r="H32" s="10"/>
      <c r="I32" s="89">
        <f t="shared" si="0"/>
        <v>84</v>
      </c>
      <c r="J32" s="16"/>
    </row>
    <row r="33" spans="1:10" x14ac:dyDescent="0.3">
      <c r="A33" s="3" t="s">
        <v>726</v>
      </c>
      <c r="B33" s="3" t="s">
        <v>32</v>
      </c>
      <c r="C33" s="1">
        <v>2011</v>
      </c>
      <c r="D33" s="1">
        <v>81</v>
      </c>
      <c r="E33" s="1"/>
      <c r="F33" s="1"/>
      <c r="G33" s="1"/>
      <c r="H33" s="1"/>
      <c r="I33" s="89">
        <f t="shared" si="0"/>
        <v>81</v>
      </c>
      <c r="J33" s="16"/>
    </row>
    <row r="34" spans="1:10" x14ac:dyDescent="0.3">
      <c r="A34" s="3" t="s">
        <v>168</v>
      </c>
      <c r="B34" s="3" t="s">
        <v>28</v>
      </c>
      <c r="C34" s="1">
        <v>2011</v>
      </c>
      <c r="D34" s="1">
        <v>79</v>
      </c>
      <c r="E34" s="10"/>
      <c r="F34" s="10"/>
      <c r="G34" s="10"/>
      <c r="H34" s="10"/>
      <c r="I34" s="89">
        <f t="shared" si="0"/>
        <v>79</v>
      </c>
      <c r="J34" s="16"/>
    </row>
    <row r="35" spans="1:10" x14ac:dyDescent="0.3">
      <c r="A35" s="3" t="s">
        <v>727</v>
      </c>
      <c r="B35" s="3" t="s">
        <v>17</v>
      </c>
      <c r="C35" s="1">
        <v>2011</v>
      </c>
      <c r="D35" s="1">
        <v>79</v>
      </c>
      <c r="E35" s="10"/>
      <c r="F35" s="10"/>
      <c r="G35" s="10"/>
      <c r="H35" s="10"/>
      <c r="I35" s="89">
        <f t="shared" si="0"/>
        <v>79</v>
      </c>
      <c r="J35" s="16"/>
    </row>
    <row r="36" spans="1:10" x14ac:dyDescent="0.3">
      <c r="A36" s="3" t="s">
        <v>728</v>
      </c>
      <c r="B36" s="3" t="s">
        <v>20</v>
      </c>
      <c r="C36" s="1">
        <v>2012</v>
      </c>
      <c r="D36" s="1">
        <v>79</v>
      </c>
      <c r="E36" s="1"/>
      <c r="F36" s="1"/>
      <c r="G36" s="1"/>
      <c r="H36" s="1"/>
      <c r="I36" s="89">
        <f t="shared" si="0"/>
        <v>79</v>
      </c>
      <c r="J36" s="16"/>
    </row>
    <row r="37" spans="1:10" x14ac:dyDescent="0.3">
      <c r="A37" s="3" t="s">
        <v>729</v>
      </c>
      <c r="B37" s="3" t="s">
        <v>37</v>
      </c>
      <c r="C37" s="1">
        <v>2011</v>
      </c>
      <c r="D37" s="1">
        <v>77</v>
      </c>
      <c r="E37" s="10"/>
      <c r="F37" s="10"/>
      <c r="G37" s="10"/>
      <c r="H37" s="10"/>
      <c r="I37" s="89">
        <f t="shared" si="0"/>
        <v>77</v>
      </c>
      <c r="J37" s="16"/>
    </row>
    <row r="38" spans="1:10" x14ac:dyDescent="0.3">
      <c r="A38" s="3" t="s">
        <v>730</v>
      </c>
      <c r="B38" s="3" t="s">
        <v>63</v>
      </c>
      <c r="C38" s="1">
        <v>2011</v>
      </c>
      <c r="D38" s="1">
        <v>52</v>
      </c>
      <c r="E38" s="1">
        <v>25</v>
      </c>
      <c r="F38" s="10"/>
      <c r="G38" s="10"/>
      <c r="H38" s="10"/>
      <c r="I38" s="89">
        <f t="shared" si="0"/>
        <v>77</v>
      </c>
      <c r="J38" s="16"/>
    </row>
    <row r="39" spans="1:10" x14ac:dyDescent="0.3">
      <c r="A39" s="3" t="s">
        <v>731</v>
      </c>
      <c r="B39" s="3" t="s">
        <v>43</v>
      </c>
      <c r="C39" s="1">
        <v>2011</v>
      </c>
      <c r="D39" s="1">
        <v>75</v>
      </c>
      <c r="E39" s="10"/>
      <c r="F39" s="10"/>
      <c r="G39" s="10"/>
      <c r="H39" s="10"/>
      <c r="I39" s="89">
        <f t="shared" si="0"/>
        <v>75</v>
      </c>
      <c r="J39" s="16"/>
    </row>
    <row r="40" spans="1:10" x14ac:dyDescent="0.3">
      <c r="A40" s="3" t="s">
        <v>732</v>
      </c>
      <c r="B40" s="3" t="s">
        <v>48</v>
      </c>
      <c r="C40" s="1">
        <v>2011</v>
      </c>
      <c r="D40" s="1">
        <v>73</v>
      </c>
      <c r="E40" s="10"/>
      <c r="F40" s="10"/>
      <c r="G40" s="10"/>
      <c r="H40" s="10"/>
      <c r="I40" s="89">
        <f t="shared" si="0"/>
        <v>73</v>
      </c>
      <c r="J40" s="16"/>
    </row>
    <row r="41" spans="1:10" x14ac:dyDescent="0.3">
      <c r="A41" s="3" t="s">
        <v>733</v>
      </c>
      <c r="B41" s="3" t="s">
        <v>43</v>
      </c>
      <c r="C41" s="1">
        <v>2011</v>
      </c>
      <c r="D41" s="1">
        <v>72</v>
      </c>
      <c r="E41" s="10"/>
      <c r="F41" s="10"/>
      <c r="G41" s="10"/>
      <c r="H41" s="10"/>
      <c r="I41" s="89">
        <f t="shared" si="0"/>
        <v>72</v>
      </c>
      <c r="J41" s="16"/>
    </row>
    <row r="42" spans="1:10" x14ac:dyDescent="0.3">
      <c r="A42" s="3" t="s">
        <v>734</v>
      </c>
      <c r="B42" s="3" t="s">
        <v>43</v>
      </c>
      <c r="C42" s="1">
        <v>2011</v>
      </c>
      <c r="D42" s="1">
        <v>70</v>
      </c>
      <c r="E42" s="10"/>
      <c r="F42" s="10"/>
      <c r="G42" s="10"/>
      <c r="H42" s="10"/>
      <c r="I42" s="89">
        <f t="shared" si="0"/>
        <v>70</v>
      </c>
      <c r="J42" s="16"/>
    </row>
    <row r="43" spans="1:10" x14ac:dyDescent="0.3">
      <c r="A43" s="3" t="s">
        <v>735</v>
      </c>
      <c r="B43" s="3" t="s">
        <v>43</v>
      </c>
      <c r="C43" s="1">
        <v>2011</v>
      </c>
      <c r="D43" s="1">
        <v>70</v>
      </c>
      <c r="E43" s="10"/>
      <c r="F43" s="10"/>
      <c r="G43" s="10"/>
      <c r="H43" s="10"/>
      <c r="I43" s="89">
        <f t="shared" si="0"/>
        <v>70</v>
      </c>
      <c r="J43" s="16"/>
    </row>
    <row r="44" spans="1:10" x14ac:dyDescent="0.3">
      <c r="A44" s="3" t="s">
        <v>736</v>
      </c>
      <c r="B44" s="3" t="s">
        <v>43</v>
      </c>
      <c r="C44" s="1">
        <v>2011</v>
      </c>
      <c r="D44" s="1">
        <v>70</v>
      </c>
      <c r="E44" s="1"/>
      <c r="F44" s="1"/>
      <c r="G44" s="1"/>
      <c r="H44" s="1"/>
      <c r="I44" s="89">
        <f t="shared" si="0"/>
        <v>70</v>
      </c>
      <c r="J44" s="16"/>
    </row>
    <row r="45" spans="1:10" x14ac:dyDescent="0.3">
      <c r="A45" s="3" t="s">
        <v>737</v>
      </c>
      <c r="B45" s="3" t="s">
        <v>30</v>
      </c>
      <c r="C45" s="1">
        <v>2011</v>
      </c>
      <c r="D45" s="1">
        <v>66</v>
      </c>
      <c r="E45" s="10"/>
      <c r="F45" s="10"/>
      <c r="G45" s="10"/>
      <c r="H45" s="10"/>
      <c r="I45" s="89">
        <f t="shared" si="0"/>
        <v>66</v>
      </c>
      <c r="J45" s="16"/>
    </row>
    <row r="46" spans="1:10" x14ac:dyDescent="0.3">
      <c r="A46" s="3" t="s">
        <v>738</v>
      </c>
      <c r="B46" s="3" t="s">
        <v>18</v>
      </c>
      <c r="C46" s="1">
        <v>2012</v>
      </c>
      <c r="D46" s="1">
        <v>65</v>
      </c>
      <c r="E46" s="10"/>
      <c r="F46" s="10"/>
      <c r="G46" s="10"/>
      <c r="H46" s="10"/>
      <c r="I46" s="89">
        <f t="shared" si="0"/>
        <v>65</v>
      </c>
      <c r="J46" s="16"/>
    </row>
    <row r="47" spans="1:10" x14ac:dyDescent="0.3">
      <c r="A47" s="3" t="s">
        <v>739</v>
      </c>
      <c r="B47" s="3" t="s">
        <v>43</v>
      </c>
      <c r="C47" s="1">
        <v>2012</v>
      </c>
      <c r="D47" s="1">
        <v>65</v>
      </c>
      <c r="E47" s="10"/>
      <c r="F47" s="10"/>
      <c r="G47" s="10"/>
      <c r="H47" s="10"/>
      <c r="I47" s="89">
        <f t="shared" si="0"/>
        <v>65</v>
      </c>
      <c r="J47" s="16"/>
    </row>
    <row r="48" spans="1:10" x14ac:dyDescent="0.3">
      <c r="A48" s="3" t="s">
        <v>740</v>
      </c>
      <c r="B48" s="3" t="s">
        <v>56</v>
      </c>
      <c r="C48" s="1">
        <v>2011</v>
      </c>
      <c r="D48" s="1">
        <v>64</v>
      </c>
      <c r="E48" s="1"/>
      <c r="F48" s="1"/>
      <c r="G48" s="1"/>
      <c r="H48" s="1"/>
      <c r="I48" s="89">
        <f t="shared" si="0"/>
        <v>64</v>
      </c>
      <c r="J48" s="16"/>
    </row>
    <row r="49" spans="1:10" x14ac:dyDescent="0.3">
      <c r="A49" s="3" t="s">
        <v>741</v>
      </c>
      <c r="B49" s="3" t="s">
        <v>18</v>
      </c>
      <c r="C49" s="1">
        <v>2011</v>
      </c>
      <c r="D49" s="1">
        <v>63</v>
      </c>
      <c r="E49" s="10"/>
      <c r="F49" s="10"/>
      <c r="G49" s="10"/>
      <c r="H49" s="10"/>
      <c r="I49" s="89">
        <f t="shared" si="0"/>
        <v>63</v>
      </c>
      <c r="J49" s="16"/>
    </row>
    <row r="50" spans="1:10" x14ac:dyDescent="0.3">
      <c r="A50" s="3" t="s">
        <v>742</v>
      </c>
      <c r="B50" s="3" t="s">
        <v>43</v>
      </c>
      <c r="C50" s="1">
        <v>2012</v>
      </c>
      <c r="D50" s="1">
        <v>62</v>
      </c>
      <c r="E50" s="10"/>
      <c r="F50" s="1"/>
      <c r="G50" s="10"/>
      <c r="H50" s="10"/>
      <c r="I50" s="89">
        <f t="shared" si="0"/>
        <v>62</v>
      </c>
      <c r="J50" s="16"/>
    </row>
    <row r="51" spans="1:10" x14ac:dyDescent="0.3">
      <c r="A51" s="3" t="s">
        <v>743</v>
      </c>
      <c r="B51" s="3" t="s">
        <v>43</v>
      </c>
      <c r="C51" s="1">
        <v>2011</v>
      </c>
      <c r="D51" s="1">
        <v>62</v>
      </c>
      <c r="E51" s="10"/>
      <c r="F51" s="10"/>
      <c r="G51" s="10"/>
      <c r="H51" s="10"/>
      <c r="I51" s="89">
        <f t="shared" si="0"/>
        <v>62</v>
      </c>
      <c r="J51" s="16"/>
    </row>
    <row r="52" spans="1:10" x14ac:dyDescent="0.3">
      <c r="A52" s="3" t="s">
        <v>744</v>
      </c>
      <c r="B52" s="3" t="s">
        <v>613</v>
      </c>
      <c r="C52" s="1">
        <v>2011</v>
      </c>
      <c r="D52" s="1">
        <v>58</v>
      </c>
      <c r="E52" s="10"/>
      <c r="F52" s="10"/>
      <c r="G52" s="10"/>
      <c r="H52" s="10"/>
      <c r="I52" s="89">
        <f t="shared" si="0"/>
        <v>58</v>
      </c>
      <c r="J52" s="16"/>
    </row>
    <row r="53" spans="1:10" x14ac:dyDescent="0.3">
      <c r="A53" s="3" t="s">
        <v>745</v>
      </c>
      <c r="B53" s="3" t="s">
        <v>43</v>
      </c>
      <c r="C53" s="1">
        <v>2011</v>
      </c>
      <c r="D53" s="1">
        <v>56</v>
      </c>
      <c r="E53" s="1"/>
      <c r="F53" s="1"/>
      <c r="G53" s="1"/>
      <c r="H53" s="1"/>
      <c r="I53" s="89">
        <f t="shared" si="0"/>
        <v>56</v>
      </c>
      <c r="J53" s="16"/>
    </row>
    <row r="54" spans="1:10" x14ac:dyDescent="0.3">
      <c r="A54" s="3" t="s">
        <v>746</v>
      </c>
      <c r="B54" s="3" t="s">
        <v>43</v>
      </c>
      <c r="C54" s="1">
        <v>2012</v>
      </c>
      <c r="D54" s="1">
        <v>56</v>
      </c>
      <c r="E54" s="1"/>
      <c r="F54" s="1"/>
      <c r="G54" s="1"/>
      <c r="H54" s="1"/>
      <c r="I54" s="89">
        <f t="shared" si="0"/>
        <v>56</v>
      </c>
      <c r="J54" s="16"/>
    </row>
    <row r="55" spans="1:10" x14ac:dyDescent="0.3">
      <c r="A55" s="3" t="s">
        <v>167</v>
      </c>
      <c r="B55" s="3" t="s">
        <v>28</v>
      </c>
      <c r="C55" s="1">
        <v>2011</v>
      </c>
      <c r="D55" s="1">
        <v>55</v>
      </c>
      <c r="E55" s="10"/>
      <c r="F55" s="10"/>
      <c r="G55" s="10"/>
      <c r="H55" s="10"/>
      <c r="I55" s="89">
        <f t="shared" si="0"/>
        <v>55</v>
      </c>
      <c r="J55" s="16"/>
    </row>
    <row r="56" spans="1:10" x14ac:dyDescent="0.3">
      <c r="A56" s="3" t="s">
        <v>747</v>
      </c>
      <c r="B56" s="3" t="s">
        <v>63</v>
      </c>
      <c r="C56" s="1">
        <v>2011</v>
      </c>
      <c r="D56" s="1">
        <v>55</v>
      </c>
      <c r="E56" s="10"/>
      <c r="F56" s="1"/>
      <c r="G56" s="10"/>
      <c r="H56" s="10"/>
      <c r="I56" s="89">
        <f t="shared" si="0"/>
        <v>55</v>
      </c>
      <c r="J56" s="16"/>
    </row>
    <row r="57" spans="1:10" x14ac:dyDescent="0.3">
      <c r="A57" s="3" t="s">
        <v>748</v>
      </c>
      <c r="B57" s="3" t="s">
        <v>41</v>
      </c>
      <c r="C57" s="1">
        <v>2012</v>
      </c>
      <c r="D57" s="1">
        <v>54</v>
      </c>
      <c r="E57" s="10"/>
      <c r="F57" s="10"/>
      <c r="G57" s="10"/>
      <c r="H57" s="10"/>
      <c r="I57" s="89">
        <f t="shared" si="0"/>
        <v>54</v>
      </c>
      <c r="J57" s="16"/>
    </row>
    <row r="58" spans="1:10" x14ac:dyDescent="0.3">
      <c r="A58" s="3" t="s">
        <v>749</v>
      </c>
      <c r="B58" s="3" t="s">
        <v>43</v>
      </c>
      <c r="C58" s="1">
        <v>2011</v>
      </c>
      <c r="D58" s="1">
        <v>53</v>
      </c>
      <c r="E58" s="10"/>
      <c r="F58" s="10"/>
      <c r="G58" s="10"/>
      <c r="H58" s="10"/>
      <c r="I58" s="89">
        <f t="shared" si="0"/>
        <v>53</v>
      </c>
      <c r="J58" s="16"/>
    </row>
    <row r="59" spans="1:10" x14ac:dyDescent="0.3">
      <c r="A59" s="3" t="s">
        <v>750</v>
      </c>
      <c r="B59" s="3" t="s">
        <v>43</v>
      </c>
      <c r="C59" s="1">
        <v>2011</v>
      </c>
      <c r="D59" s="1">
        <v>51</v>
      </c>
      <c r="E59" s="10"/>
      <c r="F59" s="10"/>
      <c r="G59" s="10"/>
      <c r="H59" s="10"/>
      <c r="I59" s="89">
        <f t="shared" si="0"/>
        <v>51</v>
      </c>
      <c r="J59" s="16"/>
    </row>
    <row r="60" spans="1:10" x14ac:dyDescent="0.3">
      <c r="A60" s="3" t="s">
        <v>751</v>
      </c>
      <c r="B60" s="3" t="s">
        <v>43</v>
      </c>
      <c r="C60" s="1">
        <v>2012</v>
      </c>
      <c r="D60" s="1">
        <v>51</v>
      </c>
      <c r="E60" s="10"/>
      <c r="F60" s="10"/>
      <c r="G60" s="10"/>
      <c r="H60" s="10"/>
      <c r="I60" s="89">
        <f t="shared" si="0"/>
        <v>51</v>
      </c>
      <c r="J60" s="16"/>
    </row>
    <row r="61" spans="1:10" x14ac:dyDescent="0.3">
      <c r="A61" s="3" t="s">
        <v>752</v>
      </c>
      <c r="B61" s="3" t="s">
        <v>17</v>
      </c>
      <c r="C61" s="1">
        <v>2012</v>
      </c>
      <c r="D61" s="1">
        <v>49</v>
      </c>
      <c r="E61" s="10"/>
      <c r="F61" s="10"/>
      <c r="G61" s="10"/>
      <c r="H61" s="10"/>
      <c r="I61" s="89">
        <f t="shared" si="0"/>
        <v>49</v>
      </c>
      <c r="J61" s="16"/>
    </row>
    <row r="62" spans="1:10" x14ac:dyDescent="0.3">
      <c r="A62" s="3" t="s">
        <v>169</v>
      </c>
      <c r="B62" s="3" t="s">
        <v>43</v>
      </c>
      <c r="C62" s="1">
        <v>2011</v>
      </c>
      <c r="D62" s="1">
        <v>47</v>
      </c>
      <c r="E62" s="10"/>
      <c r="F62" s="10"/>
      <c r="G62" s="10"/>
      <c r="H62" s="10"/>
      <c r="I62" s="89">
        <f t="shared" si="0"/>
        <v>47</v>
      </c>
      <c r="J62" s="16"/>
    </row>
    <row r="63" spans="1:10" x14ac:dyDescent="0.3">
      <c r="A63" s="3" t="s">
        <v>753</v>
      </c>
      <c r="B63" s="3" t="s">
        <v>77</v>
      </c>
      <c r="C63" s="1">
        <v>2011</v>
      </c>
      <c r="D63" s="1">
        <v>46</v>
      </c>
      <c r="E63" s="10"/>
      <c r="F63" s="10"/>
      <c r="G63" s="1"/>
      <c r="H63" s="1"/>
      <c r="I63" s="89">
        <f t="shared" si="0"/>
        <v>46</v>
      </c>
      <c r="J63" s="16"/>
    </row>
    <row r="64" spans="1:10" x14ac:dyDescent="0.3">
      <c r="A64" s="3" t="s">
        <v>754</v>
      </c>
      <c r="B64" s="3" t="s">
        <v>68</v>
      </c>
      <c r="C64" s="1">
        <v>2012</v>
      </c>
      <c r="D64" s="1">
        <v>40</v>
      </c>
      <c r="E64" s="1"/>
      <c r="F64" s="1"/>
      <c r="G64" s="1"/>
      <c r="H64" s="1"/>
      <c r="I64" s="89">
        <f t="shared" si="0"/>
        <v>40</v>
      </c>
      <c r="J64" s="16"/>
    </row>
    <row r="65" spans="1:10" x14ac:dyDescent="0.3">
      <c r="A65" s="3" t="s">
        <v>755</v>
      </c>
      <c r="B65" s="3" t="s">
        <v>26</v>
      </c>
      <c r="C65" s="1">
        <v>2012</v>
      </c>
      <c r="D65" s="1">
        <v>34</v>
      </c>
      <c r="E65" s="1"/>
      <c r="F65" s="1"/>
      <c r="G65" s="1"/>
      <c r="H65" s="1"/>
      <c r="I65" s="89">
        <f t="shared" si="0"/>
        <v>34</v>
      </c>
      <c r="J65" s="16"/>
    </row>
    <row r="66" spans="1:10" x14ac:dyDescent="0.3">
      <c r="A66" s="3" t="s">
        <v>756</v>
      </c>
      <c r="B66" s="3" t="s">
        <v>68</v>
      </c>
      <c r="C66" s="1">
        <v>2012</v>
      </c>
      <c r="D66" s="1">
        <v>20</v>
      </c>
      <c r="E66" s="10"/>
      <c r="F66" s="10"/>
      <c r="G66" s="10"/>
      <c r="H66" s="10"/>
      <c r="I66" s="89">
        <f t="shared" ref="I66" si="1">SUM(D66:H66)</f>
        <v>20</v>
      </c>
      <c r="J66" s="1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3ACC-9116-42AE-9D93-5A809D14D21E}">
  <sheetPr>
    <pageSetUpPr fitToPage="1"/>
  </sheetPr>
  <dimension ref="A1:I109"/>
  <sheetViews>
    <sheetView topLeftCell="A58" zoomScaleNormal="100" workbookViewId="0">
      <selection activeCell="M5" sqref="M5"/>
    </sheetView>
  </sheetViews>
  <sheetFormatPr defaultRowHeight="14.4" x14ac:dyDescent="0.3"/>
  <cols>
    <col min="1" max="1" width="14.33203125" style="27" bestFit="1" customWidth="1"/>
    <col min="2" max="2" width="8.88671875" style="28"/>
    <col min="3" max="3" width="11" style="28" bestFit="1" customWidth="1"/>
    <col min="4" max="4" width="24" style="27" bestFit="1" customWidth="1"/>
    <col min="5" max="5" width="30.6640625" style="27" bestFit="1" customWidth="1"/>
    <col min="6" max="6" width="5" style="28" bestFit="1" customWidth="1"/>
    <col min="7" max="7" width="16.6640625" style="27" bestFit="1" customWidth="1"/>
    <col min="8" max="8" width="10.33203125" style="28" bestFit="1" customWidth="1"/>
    <col min="9" max="9" width="4.5546875" style="28" bestFit="1" customWidth="1"/>
    <col min="10" max="16384" width="8.88671875" style="27"/>
  </cols>
  <sheetData>
    <row r="1" spans="1:9" x14ac:dyDescent="0.3">
      <c r="A1" s="91" t="s">
        <v>170</v>
      </c>
      <c r="B1" s="86" t="s">
        <v>2052</v>
      </c>
      <c r="C1" s="86"/>
      <c r="D1" s="86"/>
      <c r="E1" s="86"/>
      <c r="F1" s="86"/>
      <c r="G1" s="86"/>
      <c r="H1" s="86"/>
      <c r="I1" s="86"/>
    </row>
    <row r="2" spans="1:9" x14ac:dyDescent="0.3">
      <c r="A2" s="36" t="s">
        <v>213</v>
      </c>
      <c r="B2" s="36" t="s">
        <v>172</v>
      </c>
      <c r="C2" s="36" t="s">
        <v>2053</v>
      </c>
      <c r="D2" s="35" t="s">
        <v>165</v>
      </c>
      <c r="E2" s="35" t="s">
        <v>52</v>
      </c>
      <c r="F2" s="35" t="s">
        <v>1940</v>
      </c>
      <c r="G2" s="35" t="s">
        <v>2054</v>
      </c>
      <c r="H2" s="35" t="s">
        <v>815</v>
      </c>
      <c r="I2" s="35" t="s">
        <v>1209</v>
      </c>
    </row>
    <row r="3" spans="1:9" x14ac:dyDescent="0.3">
      <c r="A3" s="36" t="s">
        <v>123</v>
      </c>
      <c r="B3" s="36" t="s">
        <v>176</v>
      </c>
      <c r="C3" s="36" t="s">
        <v>2055</v>
      </c>
      <c r="D3" s="35" t="s">
        <v>711</v>
      </c>
      <c r="E3" s="35" t="s">
        <v>43</v>
      </c>
      <c r="F3" s="35" t="s">
        <v>1940</v>
      </c>
      <c r="G3" s="35" t="s">
        <v>2054</v>
      </c>
      <c r="H3" s="35" t="s">
        <v>815</v>
      </c>
      <c r="I3" s="35" t="s">
        <v>1209</v>
      </c>
    </row>
    <row r="4" spans="1:9" x14ac:dyDescent="0.3">
      <c r="A4" s="36" t="s">
        <v>405</v>
      </c>
      <c r="B4" s="36" t="s">
        <v>179</v>
      </c>
      <c r="C4" s="36" t="s">
        <v>2056</v>
      </c>
      <c r="D4" s="35" t="s">
        <v>701</v>
      </c>
      <c r="E4" s="35" t="s">
        <v>30</v>
      </c>
      <c r="F4" s="35" t="s">
        <v>1940</v>
      </c>
      <c r="G4" s="35" t="s">
        <v>2054</v>
      </c>
      <c r="H4" s="35" t="s">
        <v>958</v>
      </c>
      <c r="I4" s="35" t="s">
        <v>302</v>
      </c>
    </row>
    <row r="5" spans="1:9" x14ac:dyDescent="0.3">
      <c r="A5" s="36" t="s">
        <v>405</v>
      </c>
      <c r="B5" s="36" t="s">
        <v>179</v>
      </c>
      <c r="C5" s="36" t="s">
        <v>2056</v>
      </c>
      <c r="D5" s="35" t="s">
        <v>714</v>
      </c>
      <c r="E5" s="35" t="s">
        <v>28</v>
      </c>
      <c r="F5" s="35" t="s">
        <v>1940</v>
      </c>
      <c r="G5" s="35" t="s">
        <v>2054</v>
      </c>
      <c r="H5" s="35" t="s">
        <v>815</v>
      </c>
      <c r="I5" s="35" t="s">
        <v>1209</v>
      </c>
    </row>
    <row r="6" spans="1:9" x14ac:dyDescent="0.3">
      <c r="A6" s="36" t="s">
        <v>130</v>
      </c>
      <c r="B6" s="36" t="s">
        <v>185</v>
      </c>
      <c r="C6" s="36" t="s">
        <v>2057</v>
      </c>
      <c r="D6" s="35" t="s">
        <v>715</v>
      </c>
      <c r="E6" s="35" t="s">
        <v>43</v>
      </c>
      <c r="F6" s="35" t="s">
        <v>1940</v>
      </c>
      <c r="G6" s="35" t="s">
        <v>2054</v>
      </c>
      <c r="H6" s="35" t="s">
        <v>815</v>
      </c>
      <c r="I6" s="35" t="s">
        <v>206</v>
      </c>
    </row>
    <row r="7" spans="1:9" x14ac:dyDescent="0.3">
      <c r="A7" s="36" t="s">
        <v>154</v>
      </c>
      <c r="B7" s="36" t="s">
        <v>190</v>
      </c>
      <c r="C7" s="36" t="s">
        <v>2058</v>
      </c>
      <c r="D7" s="35" t="s">
        <v>700</v>
      </c>
      <c r="E7" s="35" t="s">
        <v>41</v>
      </c>
      <c r="F7" s="35" t="s">
        <v>1940</v>
      </c>
      <c r="G7" s="35" t="s">
        <v>2054</v>
      </c>
      <c r="H7" s="35" t="s">
        <v>815</v>
      </c>
      <c r="I7" s="35" t="s">
        <v>206</v>
      </c>
    </row>
    <row r="8" spans="1:9" x14ac:dyDescent="0.3">
      <c r="A8" s="36" t="s">
        <v>410</v>
      </c>
      <c r="B8" s="36" t="s">
        <v>196</v>
      </c>
      <c r="C8" s="36" t="s">
        <v>2059</v>
      </c>
      <c r="D8" s="35" t="s">
        <v>717</v>
      </c>
      <c r="E8" s="35" t="s">
        <v>43</v>
      </c>
      <c r="F8" s="35" t="s">
        <v>1940</v>
      </c>
      <c r="G8" s="35" t="s">
        <v>2054</v>
      </c>
      <c r="H8" s="35" t="s">
        <v>815</v>
      </c>
      <c r="I8" s="35" t="s">
        <v>931</v>
      </c>
    </row>
    <row r="9" spans="1:9" x14ac:dyDescent="0.3">
      <c r="A9" s="36" t="s">
        <v>156</v>
      </c>
      <c r="B9" s="36" t="s">
        <v>201</v>
      </c>
      <c r="C9" s="36" t="s">
        <v>2060</v>
      </c>
      <c r="D9" s="35" t="s">
        <v>702</v>
      </c>
      <c r="E9" s="35" t="s">
        <v>26</v>
      </c>
      <c r="F9" s="35" t="s">
        <v>1940</v>
      </c>
      <c r="G9" s="35" t="s">
        <v>209</v>
      </c>
      <c r="H9" s="35" t="s">
        <v>1202</v>
      </c>
      <c r="I9" s="35" t="s">
        <v>284</v>
      </c>
    </row>
    <row r="10" spans="1:9" x14ac:dyDescent="0.3">
      <c r="A10" s="36" t="s">
        <v>369</v>
      </c>
      <c r="B10" s="36" t="s">
        <v>203</v>
      </c>
      <c r="C10" s="36" t="s">
        <v>2023</v>
      </c>
      <c r="D10" s="35" t="s">
        <v>720</v>
      </c>
      <c r="E10" s="35" t="s">
        <v>43</v>
      </c>
      <c r="F10" s="35" t="s">
        <v>1940</v>
      </c>
      <c r="G10" s="35" t="s">
        <v>2054</v>
      </c>
      <c r="H10" s="35" t="s">
        <v>958</v>
      </c>
      <c r="I10" s="35" t="s">
        <v>242</v>
      </c>
    </row>
    <row r="11" spans="1:9" x14ac:dyDescent="0.3">
      <c r="A11" s="36" t="s">
        <v>371</v>
      </c>
      <c r="B11" s="36" t="s">
        <v>207</v>
      </c>
      <c r="C11" s="36" t="s">
        <v>2061</v>
      </c>
      <c r="D11" s="35" t="s">
        <v>722</v>
      </c>
      <c r="E11" s="35" t="s">
        <v>28</v>
      </c>
      <c r="F11" s="35" t="s">
        <v>1940</v>
      </c>
      <c r="G11" s="35" t="s">
        <v>1313</v>
      </c>
      <c r="H11" s="35" t="s">
        <v>1314</v>
      </c>
      <c r="I11" s="35" t="s">
        <v>296</v>
      </c>
    </row>
    <row r="12" spans="1:9" x14ac:dyDescent="0.3">
      <c r="A12" s="36"/>
      <c r="B12" s="86" t="s">
        <v>1193</v>
      </c>
      <c r="C12" s="86"/>
      <c r="D12" s="86"/>
      <c r="E12" s="86"/>
      <c r="F12" s="86"/>
      <c r="G12" s="86"/>
      <c r="H12" s="86"/>
      <c r="I12" s="86"/>
    </row>
    <row r="13" spans="1:9" x14ac:dyDescent="0.3">
      <c r="A13" s="36" t="s">
        <v>139</v>
      </c>
      <c r="B13" s="36" t="s">
        <v>172</v>
      </c>
      <c r="C13" s="36" t="s">
        <v>2062</v>
      </c>
      <c r="D13" s="35" t="s">
        <v>165</v>
      </c>
      <c r="E13" s="35" t="s">
        <v>52</v>
      </c>
      <c r="F13" s="35" t="s">
        <v>1940</v>
      </c>
      <c r="G13" s="35" t="s">
        <v>211</v>
      </c>
      <c r="H13" s="35" t="s">
        <v>854</v>
      </c>
      <c r="I13" s="35" t="s">
        <v>1321</v>
      </c>
    </row>
    <row r="14" spans="1:9" x14ac:dyDescent="0.3">
      <c r="A14" s="36" t="s">
        <v>151</v>
      </c>
      <c r="B14" s="36" t="s">
        <v>176</v>
      </c>
      <c r="C14" s="36" t="s">
        <v>2063</v>
      </c>
      <c r="D14" s="35" t="s">
        <v>712</v>
      </c>
      <c r="E14" s="35" t="s">
        <v>579</v>
      </c>
      <c r="F14" s="35" t="s">
        <v>1940</v>
      </c>
      <c r="G14" s="35" t="s">
        <v>211</v>
      </c>
      <c r="H14" s="35" t="s">
        <v>861</v>
      </c>
      <c r="I14" s="35" t="s">
        <v>252</v>
      </c>
    </row>
    <row r="15" spans="1:9" x14ac:dyDescent="0.3">
      <c r="A15" s="36" t="s">
        <v>152</v>
      </c>
      <c r="B15" s="36" t="s">
        <v>179</v>
      </c>
      <c r="C15" s="36" t="s">
        <v>2064</v>
      </c>
      <c r="D15" s="35" t="s">
        <v>166</v>
      </c>
      <c r="E15" s="35" t="s">
        <v>37</v>
      </c>
      <c r="F15" s="35" t="s">
        <v>1940</v>
      </c>
      <c r="G15" s="35" t="s">
        <v>910</v>
      </c>
      <c r="H15" s="35" t="s">
        <v>1202</v>
      </c>
      <c r="I15" s="35" t="s">
        <v>280</v>
      </c>
    </row>
    <row r="16" spans="1:9" x14ac:dyDescent="0.3">
      <c r="A16" s="36" t="s">
        <v>143</v>
      </c>
      <c r="B16" s="36" t="s">
        <v>181</v>
      </c>
      <c r="C16" s="36" t="s">
        <v>2065</v>
      </c>
      <c r="D16" s="35" t="s">
        <v>701</v>
      </c>
      <c r="E16" s="35" t="s">
        <v>30</v>
      </c>
      <c r="F16" s="35" t="s">
        <v>1940</v>
      </c>
      <c r="G16" s="35" t="s">
        <v>231</v>
      </c>
      <c r="H16" s="35" t="s">
        <v>808</v>
      </c>
      <c r="I16" s="35" t="s">
        <v>286</v>
      </c>
    </row>
    <row r="17" spans="1:9" x14ac:dyDescent="0.3">
      <c r="A17" s="36" t="s">
        <v>403</v>
      </c>
      <c r="B17" s="36" t="s">
        <v>185</v>
      </c>
      <c r="C17" s="36" t="s">
        <v>1386</v>
      </c>
      <c r="D17" s="35" t="s">
        <v>708</v>
      </c>
      <c r="E17" s="35" t="s">
        <v>17</v>
      </c>
      <c r="F17" s="35" t="s">
        <v>1940</v>
      </c>
      <c r="G17" s="35" t="s">
        <v>211</v>
      </c>
      <c r="H17" s="35" t="s">
        <v>854</v>
      </c>
      <c r="I17" s="35" t="s">
        <v>300</v>
      </c>
    </row>
    <row r="18" spans="1:9" x14ac:dyDescent="0.3">
      <c r="A18" s="36" t="s">
        <v>498</v>
      </c>
      <c r="B18" s="36" t="s">
        <v>190</v>
      </c>
      <c r="C18" s="36" t="s">
        <v>2066</v>
      </c>
      <c r="D18" s="35" t="s">
        <v>706</v>
      </c>
      <c r="E18" s="35" t="s">
        <v>613</v>
      </c>
      <c r="F18" s="35" t="s">
        <v>1940</v>
      </c>
      <c r="G18" s="35" t="s">
        <v>221</v>
      </c>
      <c r="H18" s="35" t="s">
        <v>806</v>
      </c>
      <c r="I18" s="35" t="s">
        <v>1209</v>
      </c>
    </row>
    <row r="19" spans="1:9" x14ac:dyDescent="0.3">
      <c r="A19" s="36" t="s">
        <v>498</v>
      </c>
      <c r="B19" s="36" t="s">
        <v>196</v>
      </c>
      <c r="C19" s="36" t="s">
        <v>809</v>
      </c>
      <c r="D19" s="35" t="s">
        <v>700</v>
      </c>
      <c r="E19" s="35" t="s">
        <v>41</v>
      </c>
      <c r="F19" s="35" t="s">
        <v>1940</v>
      </c>
      <c r="G19" s="35" t="s">
        <v>231</v>
      </c>
      <c r="H19" s="35" t="s">
        <v>808</v>
      </c>
      <c r="I19" s="35" t="s">
        <v>924</v>
      </c>
    </row>
    <row r="20" spans="1:9" x14ac:dyDescent="0.3">
      <c r="A20" s="36" t="s">
        <v>414</v>
      </c>
      <c r="B20" s="36" t="s">
        <v>201</v>
      </c>
      <c r="C20" s="36" t="s">
        <v>191</v>
      </c>
      <c r="D20" s="35" t="s">
        <v>702</v>
      </c>
      <c r="E20" s="35" t="s">
        <v>26</v>
      </c>
      <c r="F20" s="35" t="s">
        <v>1940</v>
      </c>
      <c r="G20" s="35" t="s">
        <v>927</v>
      </c>
      <c r="H20" s="35" t="s">
        <v>928</v>
      </c>
      <c r="I20" s="35" t="s">
        <v>288</v>
      </c>
    </row>
    <row r="21" spans="1:9" x14ac:dyDescent="0.3">
      <c r="A21" s="36" t="s">
        <v>497</v>
      </c>
      <c r="B21" s="36" t="s">
        <v>203</v>
      </c>
      <c r="C21" s="36" t="s">
        <v>1953</v>
      </c>
      <c r="D21" s="35" t="s">
        <v>161</v>
      </c>
      <c r="E21" s="35" t="s">
        <v>68</v>
      </c>
      <c r="F21" s="35" t="s">
        <v>1940</v>
      </c>
      <c r="G21" s="35" t="s">
        <v>211</v>
      </c>
      <c r="H21" s="35" t="s">
        <v>861</v>
      </c>
      <c r="I21" s="35" t="s">
        <v>252</v>
      </c>
    </row>
    <row r="22" spans="1:9" x14ac:dyDescent="0.3">
      <c r="A22" s="36" t="s">
        <v>148</v>
      </c>
      <c r="B22" s="36" t="s">
        <v>207</v>
      </c>
      <c r="C22" s="36" t="s">
        <v>2067</v>
      </c>
      <c r="D22" s="35" t="s">
        <v>163</v>
      </c>
      <c r="E22" s="35" t="s">
        <v>18</v>
      </c>
      <c r="F22" s="35" t="s">
        <v>1940</v>
      </c>
      <c r="G22" s="35" t="s">
        <v>221</v>
      </c>
      <c r="H22" s="35" t="s">
        <v>806</v>
      </c>
      <c r="I22" s="35" t="s">
        <v>1209</v>
      </c>
    </row>
    <row r="23" spans="1:9" x14ac:dyDescent="0.3">
      <c r="A23" s="36"/>
      <c r="B23" s="86" t="s">
        <v>1211</v>
      </c>
      <c r="C23" s="86"/>
      <c r="D23" s="86"/>
      <c r="E23" s="86"/>
      <c r="F23" s="86"/>
      <c r="G23" s="86"/>
      <c r="H23" s="86"/>
      <c r="I23" s="86"/>
    </row>
    <row r="24" spans="1:9" x14ac:dyDescent="0.3">
      <c r="A24" s="36" t="s">
        <v>137</v>
      </c>
      <c r="B24" s="36" t="s">
        <v>172</v>
      </c>
      <c r="C24" s="36" t="s">
        <v>321</v>
      </c>
      <c r="D24" s="35" t="s">
        <v>161</v>
      </c>
      <c r="E24" s="35" t="s">
        <v>68</v>
      </c>
      <c r="F24" s="35" t="s">
        <v>1940</v>
      </c>
      <c r="G24" s="35" t="s">
        <v>2054</v>
      </c>
      <c r="H24" s="35" t="s">
        <v>815</v>
      </c>
      <c r="I24" s="35"/>
    </row>
    <row r="25" spans="1:9" x14ac:dyDescent="0.3">
      <c r="A25" s="36" t="s">
        <v>154</v>
      </c>
      <c r="B25" s="36" t="s">
        <v>176</v>
      </c>
      <c r="C25" s="36" t="s">
        <v>2068</v>
      </c>
      <c r="D25" s="35" t="s">
        <v>702</v>
      </c>
      <c r="E25" s="35" t="s">
        <v>26</v>
      </c>
      <c r="F25" s="35" t="s">
        <v>1940</v>
      </c>
      <c r="G25" s="35" t="s">
        <v>211</v>
      </c>
      <c r="H25" s="35" t="s">
        <v>854</v>
      </c>
      <c r="I25" s="35"/>
    </row>
    <row r="26" spans="1:9" x14ac:dyDescent="0.3">
      <c r="A26" s="36" t="s">
        <v>129</v>
      </c>
      <c r="B26" s="36" t="s">
        <v>179</v>
      </c>
      <c r="C26" s="36" t="s">
        <v>2069</v>
      </c>
      <c r="D26" s="35" t="s">
        <v>721</v>
      </c>
      <c r="E26" s="35" t="s">
        <v>17</v>
      </c>
      <c r="F26" s="35" t="s">
        <v>1937</v>
      </c>
      <c r="G26" s="35" t="s">
        <v>2054</v>
      </c>
      <c r="H26" s="35" t="s">
        <v>815</v>
      </c>
      <c r="I26" s="35"/>
    </row>
    <row r="27" spans="1:9" x14ac:dyDescent="0.3">
      <c r="A27" s="36" t="s">
        <v>371</v>
      </c>
      <c r="B27" s="36" t="s">
        <v>181</v>
      </c>
      <c r="C27" s="36" t="s">
        <v>2070</v>
      </c>
      <c r="D27" s="35" t="s">
        <v>701</v>
      </c>
      <c r="E27" s="35" t="s">
        <v>30</v>
      </c>
      <c r="F27" s="35" t="s">
        <v>1940</v>
      </c>
      <c r="G27" s="35" t="s">
        <v>255</v>
      </c>
      <c r="H27" s="35" t="s">
        <v>2071</v>
      </c>
      <c r="I27" s="35"/>
    </row>
    <row r="28" spans="1:9" x14ac:dyDescent="0.3">
      <c r="A28" s="36" t="s">
        <v>315</v>
      </c>
      <c r="B28" s="36" t="s">
        <v>185</v>
      </c>
      <c r="C28" s="36" t="s">
        <v>2072</v>
      </c>
      <c r="D28" s="35" t="s">
        <v>165</v>
      </c>
      <c r="E28" s="35" t="s">
        <v>52</v>
      </c>
      <c r="F28" s="35" t="s">
        <v>1940</v>
      </c>
      <c r="G28" s="35" t="s">
        <v>1199</v>
      </c>
      <c r="H28" s="35" t="s">
        <v>964</v>
      </c>
      <c r="I28" s="35"/>
    </row>
    <row r="29" spans="1:9" x14ac:dyDescent="0.3">
      <c r="A29" s="36" t="s">
        <v>494</v>
      </c>
      <c r="B29" s="36" t="s">
        <v>190</v>
      </c>
      <c r="C29" s="36" t="s">
        <v>2073</v>
      </c>
      <c r="D29" s="35" t="s">
        <v>733</v>
      </c>
      <c r="E29" s="35" t="s">
        <v>43</v>
      </c>
      <c r="F29" s="35" t="s">
        <v>1940</v>
      </c>
      <c r="G29" s="35" t="s">
        <v>2054</v>
      </c>
      <c r="H29" s="35" t="s">
        <v>958</v>
      </c>
      <c r="I29" s="35"/>
    </row>
    <row r="30" spans="1:9" x14ac:dyDescent="0.3">
      <c r="A30" s="36" t="s">
        <v>323</v>
      </c>
      <c r="B30" s="36" t="s">
        <v>196</v>
      </c>
      <c r="C30" s="36" t="s">
        <v>2074</v>
      </c>
      <c r="D30" s="35" t="s">
        <v>700</v>
      </c>
      <c r="E30" s="35" t="s">
        <v>41</v>
      </c>
      <c r="F30" s="35" t="s">
        <v>1940</v>
      </c>
      <c r="G30" s="35" t="s">
        <v>211</v>
      </c>
      <c r="H30" s="35" t="s">
        <v>854</v>
      </c>
      <c r="I30" s="35"/>
    </row>
    <row r="31" spans="1:9" x14ac:dyDescent="0.3">
      <c r="A31" s="36" t="s">
        <v>2075</v>
      </c>
      <c r="B31" s="36" t="s">
        <v>201</v>
      </c>
      <c r="C31" s="36" t="s">
        <v>2076</v>
      </c>
      <c r="D31" s="35" t="s">
        <v>704</v>
      </c>
      <c r="E31" s="35" t="s">
        <v>705</v>
      </c>
      <c r="F31" s="35" t="s">
        <v>1940</v>
      </c>
      <c r="G31" s="35" t="s">
        <v>211</v>
      </c>
      <c r="H31" s="35" t="s">
        <v>861</v>
      </c>
      <c r="I31" s="35"/>
    </row>
    <row r="32" spans="1:9" x14ac:dyDescent="0.3">
      <c r="A32" s="36" t="s">
        <v>500</v>
      </c>
      <c r="B32" s="36" t="s">
        <v>203</v>
      </c>
      <c r="C32" s="36" t="s">
        <v>890</v>
      </c>
      <c r="D32" s="35" t="s">
        <v>744</v>
      </c>
      <c r="E32" s="35" t="s">
        <v>613</v>
      </c>
      <c r="F32" s="35" t="s">
        <v>1940</v>
      </c>
      <c r="G32" s="35" t="s">
        <v>255</v>
      </c>
      <c r="H32" s="35" t="s">
        <v>2071</v>
      </c>
      <c r="I32" s="35"/>
    </row>
    <row r="33" spans="1:9" x14ac:dyDescent="0.3">
      <c r="A33" s="36" t="s">
        <v>496</v>
      </c>
      <c r="B33" s="36" t="s">
        <v>207</v>
      </c>
      <c r="C33" s="36" t="s">
        <v>2077</v>
      </c>
      <c r="D33" s="35" t="s">
        <v>703</v>
      </c>
      <c r="E33" s="35" t="s">
        <v>58</v>
      </c>
      <c r="F33" s="35" t="s">
        <v>1937</v>
      </c>
      <c r="G33" s="35" t="s">
        <v>211</v>
      </c>
      <c r="H33" s="35" t="s">
        <v>854</v>
      </c>
      <c r="I33" s="35"/>
    </row>
    <row r="34" spans="1:9" x14ac:dyDescent="0.3">
      <c r="A34" s="36"/>
      <c r="B34" s="86" t="s">
        <v>1223</v>
      </c>
      <c r="C34" s="86"/>
      <c r="D34" s="86"/>
      <c r="E34" s="86"/>
      <c r="F34" s="86"/>
      <c r="G34" s="86"/>
      <c r="H34" s="86"/>
      <c r="I34" s="86"/>
    </row>
    <row r="35" spans="1:9" x14ac:dyDescent="0.3">
      <c r="A35" s="36" t="s">
        <v>150</v>
      </c>
      <c r="B35" s="36" t="s">
        <v>172</v>
      </c>
      <c r="C35" s="36" t="s">
        <v>2078</v>
      </c>
      <c r="D35" s="35" t="s">
        <v>706</v>
      </c>
      <c r="E35" s="35" t="s">
        <v>613</v>
      </c>
      <c r="F35" s="35" t="s">
        <v>1940</v>
      </c>
      <c r="G35" s="35" t="s">
        <v>211</v>
      </c>
      <c r="H35" s="35" t="s">
        <v>861</v>
      </c>
      <c r="I35" s="35"/>
    </row>
    <row r="36" spans="1:9" x14ac:dyDescent="0.3">
      <c r="A36" s="36" t="s">
        <v>391</v>
      </c>
      <c r="B36" s="36" t="s">
        <v>176</v>
      </c>
      <c r="C36" s="36" t="s">
        <v>2079</v>
      </c>
      <c r="D36" s="35" t="s">
        <v>162</v>
      </c>
      <c r="E36" s="35" t="s">
        <v>20</v>
      </c>
      <c r="F36" s="35" t="s">
        <v>1940</v>
      </c>
      <c r="G36" s="35" t="s">
        <v>810</v>
      </c>
      <c r="H36" s="35" t="s">
        <v>811</v>
      </c>
      <c r="I36" s="35"/>
    </row>
    <row r="37" spans="1:9" x14ac:dyDescent="0.3">
      <c r="A37" s="36" t="s">
        <v>400</v>
      </c>
      <c r="B37" s="36" t="s">
        <v>179</v>
      </c>
      <c r="C37" s="36" t="s">
        <v>2080</v>
      </c>
      <c r="D37" s="35" t="s">
        <v>707</v>
      </c>
      <c r="E37" s="35" t="s">
        <v>617</v>
      </c>
      <c r="F37" s="35" t="s">
        <v>1937</v>
      </c>
      <c r="G37" s="35" t="s">
        <v>810</v>
      </c>
      <c r="H37" s="35" t="s">
        <v>811</v>
      </c>
      <c r="I37" s="35"/>
    </row>
    <row r="38" spans="1:9" x14ac:dyDescent="0.3">
      <c r="A38" s="36" t="s">
        <v>145</v>
      </c>
      <c r="B38" s="36" t="s">
        <v>181</v>
      </c>
      <c r="C38" s="36" t="s">
        <v>2081</v>
      </c>
      <c r="D38" s="35" t="s">
        <v>709</v>
      </c>
      <c r="E38" s="35" t="s">
        <v>58</v>
      </c>
      <c r="F38" s="35" t="s">
        <v>1940</v>
      </c>
      <c r="G38" s="35" t="s">
        <v>211</v>
      </c>
      <c r="H38" s="35" t="s">
        <v>854</v>
      </c>
      <c r="I38" s="35"/>
    </row>
    <row r="39" spans="1:9" x14ac:dyDescent="0.3">
      <c r="A39" s="36" t="s">
        <v>154</v>
      </c>
      <c r="B39" s="36" t="s">
        <v>185</v>
      </c>
      <c r="C39" s="36" t="s">
        <v>2082</v>
      </c>
      <c r="D39" s="35" t="s">
        <v>704</v>
      </c>
      <c r="E39" s="35" t="s">
        <v>705</v>
      </c>
      <c r="F39" s="35" t="s">
        <v>1940</v>
      </c>
      <c r="G39" s="35" t="s">
        <v>211</v>
      </c>
      <c r="H39" s="35" t="s">
        <v>854</v>
      </c>
      <c r="I39" s="35"/>
    </row>
    <row r="40" spans="1:9" x14ac:dyDescent="0.3">
      <c r="A40" s="36" t="s">
        <v>156</v>
      </c>
      <c r="B40" s="36" t="s">
        <v>190</v>
      </c>
      <c r="C40" s="36" t="s">
        <v>2083</v>
      </c>
      <c r="D40" s="35" t="s">
        <v>163</v>
      </c>
      <c r="E40" s="35" t="s">
        <v>18</v>
      </c>
      <c r="F40" s="35" t="s">
        <v>1940</v>
      </c>
      <c r="G40" s="35" t="s">
        <v>221</v>
      </c>
      <c r="H40" s="35" t="s">
        <v>806</v>
      </c>
      <c r="I40" s="35"/>
    </row>
    <row r="41" spans="1:9" x14ac:dyDescent="0.3">
      <c r="A41" s="36" t="s">
        <v>491</v>
      </c>
      <c r="B41" s="36" t="s">
        <v>196</v>
      </c>
      <c r="C41" s="36" t="s">
        <v>2084</v>
      </c>
      <c r="D41" s="35" t="s">
        <v>710</v>
      </c>
      <c r="E41" s="35" t="s">
        <v>705</v>
      </c>
      <c r="F41" s="35" t="s">
        <v>1940</v>
      </c>
      <c r="G41" s="35" t="s">
        <v>211</v>
      </c>
      <c r="H41" s="35" t="s">
        <v>854</v>
      </c>
      <c r="I41" s="35"/>
    </row>
    <row r="42" spans="1:9" x14ac:dyDescent="0.3">
      <c r="A42" s="36" t="s">
        <v>491</v>
      </c>
      <c r="B42" s="36" t="s">
        <v>201</v>
      </c>
      <c r="C42" s="36" t="s">
        <v>2085</v>
      </c>
      <c r="D42" s="35" t="s">
        <v>164</v>
      </c>
      <c r="E42" s="35" t="s">
        <v>20</v>
      </c>
      <c r="F42" s="35" t="s">
        <v>1940</v>
      </c>
      <c r="G42" s="35" t="s">
        <v>211</v>
      </c>
      <c r="H42" s="35" t="s">
        <v>827</v>
      </c>
      <c r="I42" s="35"/>
    </row>
    <row r="43" spans="1:9" x14ac:dyDescent="0.3">
      <c r="A43" s="36" t="s">
        <v>433</v>
      </c>
      <c r="B43" s="36" t="s">
        <v>203</v>
      </c>
      <c r="C43" s="36" t="s">
        <v>2086</v>
      </c>
      <c r="D43" s="35" t="s">
        <v>726</v>
      </c>
      <c r="E43" s="35" t="s">
        <v>32</v>
      </c>
      <c r="F43" s="35" t="s">
        <v>1940</v>
      </c>
      <c r="G43" s="35" t="s">
        <v>211</v>
      </c>
      <c r="H43" s="35" t="s">
        <v>861</v>
      </c>
      <c r="I43" s="35"/>
    </row>
    <row r="44" spans="1:9" x14ac:dyDescent="0.3">
      <c r="A44" s="36" t="s">
        <v>146</v>
      </c>
      <c r="B44" s="36" t="s">
        <v>207</v>
      </c>
      <c r="C44" s="36" t="s">
        <v>226</v>
      </c>
      <c r="D44" s="35" t="s">
        <v>728</v>
      </c>
      <c r="E44" s="35" t="s">
        <v>20</v>
      </c>
      <c r="F44" s="35" t="s">
        <v>1937</v>
      </c>
      <c r="G44" s="35" t="s">
        <v>211</v>
      </c>
      <c r="H44" s="35" t="s">
        <v>861</v>
      </c>
      <c r="I44" s="35"/>
    </row>
    <row r="45" spans="1:9" x14ac:dyDescent="0.3">
      <c r="A45" s="36"/>
      <c r="B45" s="86" t="s">
        <v>1235</v>
      </c>
      <c r="C45" s="86"/>
      <c r="D45" s="86"/>
      <c r="E45" s="86"/>
      <c r="F45" s="86"/>
      <c r="G45" s="86"/>
      <c r="H45" s="86"/>
      <c r="I45" s="86"/>
    </row>
    <row r="46" spans="1:9" x14ac:dyDescent="0.3">
      <c r="A46" s="36" t="s">
        <v>140</v>
      </c>
      <c r="B46" s="36" t="s">
        <v>172</v>
      </c>
      <c r="C46" s="36" t="s">
        <v>2087</v>
      </c>
      <c r="D46" s="35" t="s">
        <v>163</v>
      </c>
      <c r="E46" s="35" t="s">
        <v>18</v>
      </c>
      <c r="F46" s="35" t="s">
        <v>1940</v>
      </c>
      <c r="G46" s="35" t="s">
        <v>231</v>
      </c>
      <c r="H46" s="35" t="s">
        <v>808</v>
      </c>
      <c r="I46" s="35"/>
    </row>
    <row r="47" spans="1:9" x14ac:dyDescent="0.3">
      <c r="A47" s="36" t="s">
        <v>152</v>
      </c>
      <c r="B47" s="36" t="s">
        <v>176</v>
      </c>
      <c r="C47" s="36" t="s">
        <v>2088</v>
      </c>
      <c r="D47" s="35" t="s">
        <v>162</v>
      </c>
      <c r="E47" s="35" t="s">
        <v>20</v>
      </c>
      <c r="F47" s="35" t="s">
        <v>1940</v>
      </c>
      <c r="G47" s="35" t="s">
        <v>211</v>
      </c>
      <c r="H47" s="35" t="s">
        <v>861</v>
      </c>
      <c r="I47" s="35"/>
    </row>
    <row r="48" spans="1:9" x14ac:dyDescent="0.3">
      <c r="A48" s="36" t="s">
        <v>489</v>
      </c>
      <c r="B48" s="36" t="s">
        <v>179</v>
      </c>
      <c r="C48" s="36" t="s">
        <v>2089</v>
      </c>
      <c r="D48" s="35" t="s">
        <v>713</v>
      </c>
      <c r="E48" s="35" t="s">
        <v>30</v>
      </c>
      <c r="F48" s="35" t="s">
        <v>1940</v>
      </c>
      <c r="G48" s="35" t="s">
        <v>231</v>
      </c>
      <c r="H48" s="35" t="s">
        <v>808</v>
      </c>
      <c r="I48" s="35"/>
    </row>
    <row r="49" spans="1:9" x14ac:dyDescent="0.3">
      <c r="A49" s="36" t="s">
        <v>403</v>
      </c>
      <c r="B49" s="36" t="s">
        <v>181</v>
      </c>
      <c r="C49" s="36" t="s">
        <v>2090</v>
      </c>
      <c r="D49" s="35" t="s">
        <v>718</v>
      </c>
      <c r="E49" s="35" t="s">
        <v>23</v>
      </c>
      <c r="F49" s="35" t="s">
        <v>1937</v>
      </c>
      <c r="G49" s="35" t="s">
        <v>231</v>
      </c>
      <c r="H49" s="35" t="s">
        <v>808</v>
      </c>
      <c r="I49" s="35"/>
    </row>
    <row r="50" spans="1:9" x14ac:dyDescent="0.3">
      <c r="A50" s="36" t="s">
        <v>308</v>
      </c>
      <c r="B50" s="36" t="s">
        <v>185</v>
      </c>
      <c r="C50" s="36" t="s">
        <v>2091</v>
      </c>
      <c r="D50" s="35" t="s">
        <v>719</v>
      </c>
      <c r="E50" s="35" t="s">
        <v>51</v>
      </c>
      <c r="F50" s="35" t="s">
        <v>1937</v>
      </c>
      <c r="G50" s="35" t="s">
        <v>255</v>
      </c>
      <c r="H50" s="35" t="s">
        <v>2071</v>
      </c>
      <c r="I50" s="35"/>
    </row>
    <row r="51" spans="1:9" x14ac:dyDescent="0.3">
      <c r="A51" s="36" t="s">
        <v>157</v>
      </c>
      <c r="B51" s="36" t="s">
        <v>190</v>
      </c>
      <c r="C51" s="36" t="s">
        <v>2092</v>
      </c>
      <c r="D51" s="35" t="s">
        <v>707</v>
      </c>
      <c r="E51" s="35" t="s">
        <v>617</v>
      </c>
      <c r="F51" s="35" t="s">
        <v>1937</v>
      </c>
      <c r="G51" s="35" t="s">
        <v>255</v>
      </c>
      <c r="H51" s="35" t="s">
        <v>2071</v>
      </c>
      <c r="I51" s="35"/>
    </row>
    <row r="52" spans="1:9" x14ac:dyDescent="0.3">
      <c r="A52" s="36" t="s">
        <v>421</v>
      </c>
      <c r="B52" s="36" t="s">
        <v>196</v>
      </c>
      <c r="C52" s="36" t="s">
        <v>2093</v>
      </c>
      <c r="D52" s="35" t="s">
        <v>164</v>
      </c>
      <c r="E52" s="35" t="s">
        <v>20</v>
      </c>
      <c r="F52" s="35" t="s">
        <v>1940</v>
      </c>
      <c r="G52" s="35" t="s">
        <v>255</v>
      </c>
      <c r="H52" s="35" t="s">
        <v>2071</v>
      </c>
      <c r="I52" s="35"/>
    </row>
    <row r="53" spans="1:9" x14ac:dyDescent="0.3">
      <c r="A53" s="36" t="s">
        <v>135</v>
      </c>
      <c r="B53" s="36" t="s">
        <v>201</v>
      </c>
      <c r="C53" s="36" t="s">
        <v>2094</v>
      </c>
      <c r="D53" s="35" t="s">
        <v>709</v>
      </c>
      <c r="E53" s="35" t="s">
        <v>58</v>
      </c>
      <c r="F53" s="35" t="s">
        <v>1940</v>
      </c>
      <c r="G53" s="35" t="s">
        <v>255</v>
      </c>
      <c r="H53" s="35" t="s">
        <v>2071</v>
      </c>
      <c r="I53" s="35"/>
    </row>
    <row r="54" spans="1:9" x14ac:dyDescent="0.3">
      <c r="A54" s="36" t="s">
        <v>329</v>
      </c>
      <c r="B54" s="36" t="s">
        <v>203</v>
      </c>
      <c r="C54" s="36" t="s">
        <v>2095</v>
      </c>
      <c r="D54" s="35" t="s">
        <v>731</v>
      </c>
      <c r="E54" s="35" t="s">
        <v>43</v>
      </c>
      <c r="F54" s="35" t="s">
        <v>1940</v>
      </c>
      <c r="G54" s="35" t="s">
        <v>2054</v>
      </c>
      <c r="H54" s="35" t="s">
        <v>815</v>
      </c>
      <c r="I54" s="35"/>
    </row>
    <row r="55" spans="1:9" x14ac:dyDescent="0.3">
      <c r="A55" s="36" t="s">
        <v>148</v>
      </c>
      <c r="B55" s="36" t="s">
        <v>207</v>
      </c>
      <c r="C55" s="36" t="s">
        <v>2096</v>
      </c>
      <c r="D55" s="35" t="s">
        <v>732</v>
      </c>
      <c r="E55" s="35" t="s">
        <v>48</v>
      </c>
      <c r="F55" s="35" t="s">
        <v>1940</v>
      </c>
      <c r="G55" s="35" t="s">
        <v>2054</v>
      </c>
      <c r="H55" s="35" t="s">
        <v>815</v>
      </c>
      <c r="I55" s="35"/>
    </row>
    <row r="56" spans="1:9" x14ac:dyDescent="0.3">
      <c r="A56" s="36"/>
      <c r="B56" s="86" t="s">
        <v>2097</v>
      </c>
      <c r="C56" s="86"/>
      <c r="D56" s="86"/>
      <c r="E56" s="86"/>
      <c r="F56" s="86"/>
      <c r="G56" s="86"/>
      <c r="H56" s="86"/>
      <c r="I56" s="86"/>
    </row>
    <row r="57" spans="1:9" x14ac:dyDescent="0.3">
      <c r="A57" s="36" t="s">
        <v>232</v>
      </c>
      <c r="B57" s="36" t="s">
        <v>172</v>
      </c>
      <c r="C57" s="36" t="s">
        <v>2098</v>
      </c>
      <c r="D57" s="35" t="s">
        <v>161</v>
      </c>
      <c r="E57" s="35" t="s">
        <v>68</v>
      </c>
      <c r="F57" s="35" t="s">
        <v>1940</v>
      </c>
      <c r="G57" s="35" t="s">
        <v>231</v>
      </c>
      <c r="H57" s="35" t="s">
        <v>808</v>
      </c>
      <c r="I57" s="35" t="s">
        <v>300</v>
      </c>
    </row>
    <row r="58" spans="1:9" x14ac:dyDescent="0.3">
      <c r="A58" s="36" t="s">
        <v>325</v>
      </c>
      <c r="B58" s="36" t="s">
        <v>176</v>
      </c>
      <c r="C58" s="36" t="s">
        <v>2099</v>
      </c>
      <c r="D58" s="35" t="s">
        <v>754</v>
      </c>
      <c r="E58" s="35" t="s">
        <v>68</v>
      </c>
      <c r="F58" s="35" t="s">
        <v>1937</v>
      </c>
      <c r="G58" s="35" t="s">
        <v>231</v>
      </c>
      <c r="H58" s="35" t="s">
        <v>808</v>
      </c>
      <c r="I58" s="35" t="s">
        <v>300</v>
      </c>
    </row>
    <row r="59" spans="1:9" x14ac:dyDescent="0.3">
      <c r="A59" s="36" t="s">
        <v>239</v>
      </c>
      <c r="B59" s="36" t="s">
        <v>179</v>
      </c>
      <c r="C59" s="36" t="s">
        <v>2100</v>
      </c>
      <c r="D59" s="35" t="s">
        <v>756</v>
      </c>
      <c r="E59" s="35" t="s">
        <v>68</v>
      </c>
      <c r="F59" s="35" t="s">
        <v>1937</v>
      </c>
      <c r="G59" s="35" t="s">
        <v>231</v>
      </c>
      <c r="H59" s="35" t="s">
        <v>808</v>
      </c>
      <c r="I59" s="35" t="s">
        <v>300</v>
      </c>
    </row>
    <row r="60" spans="1:9" x14ac:dyDescent="0.3">
      <c r="A60" s="36"/>
      <c r="B60" s="86" t="s">
        <v>1272</v>
      </c>
      <c r="C60" s="86"/>
      <c r="D60" s="86"/>
      <c r="E60" s="86"/>
      <c r="F60" s="86"/>
      <c r="G60" s="86"/>
      <c r="H60" s="86"/>
      <c r="I60" s="86"/>
    </row>
    <row r="61" spans="1:9" x14ac:dyDescent="0.3">
      <c r="A61" s="36" t="s">
        <v>140</v>
      </c>
      <c r="B61" s="36" t="s">
        <v>172</v>
      </c>
      <c r="C61" s="36" t="s">
        <v>2101</v>
      </c>
      <c r="D61" s="35" t="s">
        <v>161</v>
      </c>
      <c r="E61" s="35" t="s">
        <v>68</v>
      </c>
      <c r="F61" s="35" t="s">
        <v>1940</v>
      </c>
      <c r="G61" s="35" t="s">
        <v>211</v>
      </c>
      <c r="H61" s="35" t="s">
        <v>827</v>
      </c>
      <c r="I61" s="35"/>
    </row>
    <row r="62" spans="1:9" x14ac:dyDescent="0.3">
      <c r="A62" s="36"/>
      <c r="B62" s="86" t="s">
        <v>1295</v>
      </c>
      <c r="C62" s="86"/>
      <c r="D62" s="86"/>
      <c r="E62" s="86"/>
      <c r="F62" s="86"/>
      <c r="G62" s="86"/>
      <c r="H62" s="86"/>
      <c r="I62" s="86"/>
    </row>
    <row r="63" spans="1:9" x14ac:dyDescent="0.3">
      <c r="A63" s="36" t="s">
        <v>155</v>
      </c>
      <c r="B63" s="36" t="s">
        <v>172</v>
      </c>
      <c r="C63" s="36" t="s">
        <v>261</v>
      </c>
      <c r="D63" s="35" t="s">
        <v>703</v>
      </c>
      <c r="E63" s="35" t="s">
        <v>58</v>
      </c>
      <c r="F63" s="35" t="s">
        <v>1937</v>
      </c>
      <c r="G63" s="35" t="s">
        <v>231</v>
      </c>
      <c r="H63" s="35" t="s">
        <v>808</v>
      </c>
      <c r="I63" s="35"/>
    </row>
    <row r="64" spans="1:9" x14ac:dyDescent="0.3">
      <c r="A64" s="36" t="s">
        <v>491</v>
      </c>
      <c r="B64" s="36" t="s">
        <v>176</v>
      </c>
      <c r="C64" s="36" t="s">
        <v>2102</v>
      </c>
      <c r="D64" s="35" t="s">
        <v>723</v>
      </c>
      <c r="E64" s="35" t="s">
        <v>28</v>
      </c>
      <c r="F64" s="35" t="s">
        <v>1937</v>
      </c>
      <c r="G64" s="35" t="s">
        <v>2054</v>
      </c>
      <c r="H64" s="35" t="s">
        <v>958</v>
      </c>
      <c r="I64" s="35"/>
    </row>
    <row r="65" spans="1:9" x14ac:dyDescent="0.3">
      <c r="A65" s="36" t="s">
        <v>159</v>
      </c>
      <c r="B65" s="36" t="s">
        <v>179</v>
      </c>
      <c r="C65" s="36" t="s">
        <v>265</v>
      </c>
      <c r="D65" s="35" t="s">
        <v>724</v>
      </c>
      <c r="E65" s="35" t="s">
        <v>43</v>
      </c>
      <c r="F65" s="35" t="s">
        <v>1940</v>
      </c>
      <c r="G65" s="35" t="s">
        <v>2054</v>
      </c>
      <c r="H65" s="35" t="s">
        <v>958</v>
      </c>
      <c r="I65" s="35"/>
    </row>
    <row r="66" spans="1:9" x14ac:dyDescent="0.3">
      <c r="A66" s="36" t="s">
        <v>416</v>
      </c>
      <c r="B66" s="36" t="s">
        <v>181</v>
      </c>
      <c r="C66" s="36" t="s">
        <v>2002</v>
      </c>
      <c r="D66" s="35" t="s">
        <v>710</v>
      </c>
      <c r="E66" s="35" t="s">
        <v>705</v>
      </c>
      <c r="F66" s="35" t="s">
        <v>1940</v>
      </c>
      <c r="G66" s="35" t="s">
        <v>231</v>
      </c>
      <c r="H66" s="35" t="s">
        <v>808</v>
      </c>
      <c r="I66" s="35"/>
    </row>
    <row r="67" spans="1:9" x14ac:dyDescent="0.3">
      <c r="A67" s="36" t="s">
        <v>497</v>
      </c>
      <c r="B67" s="36" t="s">
        <v>185</v>
      </c>
      <c r="C67" s="36" t="s">
        <v>2103</v>
      </c>
      <c r="D67" s="35" t="s">
        <v>704</v>
      </c>
      <c r="E67" s="35" t="s">
        <v>705</v>
      </c>
      <c r="F67" s="35" t="s">
        <v>1940</v>
      </c>
      <c r="G67" s="35" t="s">
        <v>255</v>
      </c>
      <c r="H67" s="35" t="s">
        <v>2071</v>
      </c>
      <c r="I67" s="35"/>
    </row>
    <row r="68" spans="1:9" x14ac:dyDescent="0.3">
      <c r="A68" s="36" t="s">
        <v>618</v>
      </c>
      <c r="B68" s="36" t="s">
        <v>190</v>
      </c>
      <c r="C68" s="36" t="s">
        <v>2104</v>
      </c>
      <c r="D68" s="35" t="s">
        <v>734</v>
      </c>
      <c r="E68" s="35" t="s">
        <v>43</v>
      </c>
      <c r="F68" s="35" t="s">
        <v>1940</v>
      </c>
      <c r="G68" s="35" t="s">
        <v>2054</v>
      </c>
      <c r="H68" s="35" t="s">
        <v>958</v>
      </c>
      <c r="I68" s="35"/>
    </row>
    <row r="69" spans="1:9" x14ac:dyDescent="0.3">
      <c r="A69" s="36" t="s">
        <v>618</v>
      </c>
      <c r="B69" s="36" t="s">
        <v>190</v>
      </c>
      <c r="C69" s="36" t="s">
        <v>2104</v>
      </c>
      <c r="D69" s="35" t="s">
        <v>736</v>
      </c>
      <c r="E69" s="35" t="s">
        <v>43</v>
      </c>
      <c r="F69" s="35" t="s">
        <v>1940</v>
      </c>
      <c r="G69" s="35" t="s">
        <v>2054</v>
      </c>
      <c r="H69" s="35" t="s">
        <v>958</v>
      </c>
      <c r="I69" s="35"/>
    </row>
    <row r="70" spans="1:9" x14ac:dyDescent="0.3">
      <c r="A70" s="36" t="s">
        <v>618</v>
      </c>
      <c r="B70" s="36" t="s">
        <v>190</v>
      </c>
      <c r="C70" s="36" t="s">
        <v>2104</v>
      </c>
      <c r="D70" s="35" t="s">
        <v>735</v>
      </c>
      <c r="E70" s="35" t="s">
        <v>43</v>
      </c>
      <c r="F70" s="35" t="s">
        <v>1940</v>
      </c>
      <c r="G70" s="35" t="s">
        <v>2054</v>
      </c>
      <c r="H70" s="35" t="s">
        <v>958</v>
      </c>
      <c r="I70" s="35"/>
    </row>
    <row r="71" spans="1:9" x14ac:dyDescent="0.3">
      <c r="A71" s="36" t="s">
        <v>381</v>
      </c>
      <c r="B71" s="36" t="s">
        <v>203</v>
      </c>
      <c r="C71" s="36" t="s">
        <v>2105</v>
      </c>
      <c r="D71" s="35" t="s">
        <v>741</v>
      </c>
      <c r="E71" s="35" t="s">
        <v>18</v>
      </c>
      <c r="F71" s="35" t="s">
        <v>1940</v>
      </c>
      <c r="G71" s="35" t="s">
        <v>211</v>
      </c>
      <c r="H71" s="35" t="s">
        <v>854</v>
      </c>
      <c r="I71" s="35"/>
    </row>
    <row r="72" spans="1:9" x14ac:dyDescent="0.3">
      <c r="A72" s="36" t="s">
        <v>496</v>
      </c>
      <c r="B72" s="36" t="s">
        <v>207</v>
      </c>
      <c r="C72" s="36" t="s">
        <v>2106</v>
      </c>
      <c r="D72" s="35" t="s">
        <v>747</v>
      </c>
      <c r="E72" s="35" t="s">
        <v>63</v>
      </c>
      <c r="F72" s="35" t="s">
        <v>1940</v>
      </c>
      <c r="G72" s="35" t="s">
        <v>255</v>
      </c>
      <c r="H72" s="35" t="s">
        <v>2071</v>
      </c>
      <c r="I72" s="35"/>
    </row>
    <row r="73" spans="1:9" x14ac:dyDescent="0.3">
      <c r="A73" s="36" t="s">
        <v>496</v>
      </c>
      <c r="B73" s="36" t="s">
        <v>207</v>
      </c>
      <c r="C73" s="36" t="s">
        <v>2106</v>
      </c>
      <c r="D73" s="35" t="s">
        <v>167</v>
      </c>
      <c r="E73" s="35" t="s">
        <v>28</v>
      </c>
      <c r="F73" s="35" t="s">
        <v>1940</v>
      </c>
      <c r="G73" s="35" t="s">
        <v>260</v>
      </c>
      <c r="H73" s="35" t="s">
        <v>958</v>
      </c>
      <c r="I73" s="35"/>
    </row>
    <row r="74" spans="1:9" x14ac:dyDescent="0.3">
      <c r="A74" s="36"/>
      <c r="B74" s="86" t="s">
        <v>1306</v>
      </c>
      <c r="C74" s="86"/>
      <c r="D74" s="86"/>
      <c r="E74" s="86"/>
      <c r="F74" s="86"/>
      <c r="G74" s="86"/>
      <c r="H74" s="86"/>
      <c r="I74" s="86"/>
    </row>
    <row r="75" spans="1:9" x14ac:dyDescent="0.3">
      <c r="A75" s="36" t="s">
        <v>157</v>
      </c>
      <c r="B75" s="36" t="s">
        <v>172</v>
      </c>
      <c r="C75" s="36" t="s">
        <v>277</v>
      </c>
      <c r="D75" s="35" t="s">
        <v>708</v>
      </c>
      <c r="E75" s="35" t="s">
        <v>17</v>
      </c>
      <c r="F75" s="35" t="s">
        <v>1940</v>
      </c>
      <c r="G75" s="35" t="s">
        <v>211</v>
      </c>
      <c r="H75" s="35" t="s">
        <v>854</v>
      </c>
      <c r="I75" s="35" t="s">
        <v>291</v>
      </c>
    </row>
    <row r="76" spans="1:9" x14ac:dyDescent="0.3">
      <c r="A76" s="36" t="s">
        <v>433</v>
      </c>
      <c r="B76" s="36" t="s">
        <v>176</v>
      </c>
      <c r="C76" s="36" t="s">
        <v>926</v>
      </c>
      <c r="D76" s="35" t="s">
        <v>161</v>
      </c>
      <c r="E76" s="35" t="s">
        <v>68</v>
      </c>
      <c r="F76" s="35" t="s">
        <v>1940</v>
      </c>
      <c r="G76" s="35" t="s">
        <v>255</v>
      </c>
      <c r="H76" s="35" t="s">
        <v>2071</v>
      </c>
      <c r="I76" s="35" t="s">
        <v>282</v>
      </c>
    </row>
    <row r="77" spans="1:9" x14ac:dyDescent="0.3">
      <c r="A77" s="36" t="s">
        <v>497</v>
      </c>
      <c r="B77" s="36" t="s">
        <v>179</v>
      </c>
      <c r="C77" s="36" t="s">
        <v>929</v>
      </c>
      <c r="D77" s="35" t="s">
        <v>729</v>
      </c>
      <c r="E77" s="35" t="s">
        <v>37</v>
      </c>
      <c r="F77" s="35" t="s">
        <v>1940</v>
      </c>
      <c r="G77" s="35" t="s">
        <v>255</v>
      </c>
      <c r="H77" s="35" t="s">
        <v>2071</v>
      </c>
      <c r="I77" s="35" t="s">
        <v>938</v>
      </c>
    </row>
    <row r="78" spans="1:9" x14ac:dyDescent="0.3">
      <c r="A78" s="36" t="s">
        <v>418</v>
      </c>
      <c r="B78" s="36" t="s">
        <v>181</v>
      </c>
      <c r="C78" s="36" t="s">
        <v>287</v>
      </c>
      <c r="D78" s="35" t="s">
        <v>166</v>
      </c>
      <c r="E78" s="35" t="s">
        <v>37</v>
      </c>
      <c r="F78" s="35" t="s">
        <v>1940</v>
      </c>
      <c r="G78" s="35" t="s">
        <v>211</v>
      </c>
      <c r="H78" s="35" t="s">
        <v>854</v>
      </c>
      <c r="I78" s="35" t="s">
        <v>924</v>
      </c>
    </row>
    <row r="79" spans="1:9" x14ac:dyDescent="0.3">
      <c r="A79" s="36" t="s">
        <v>540</v>
      </c>
      <c r="B79" s="36" t="s">
        <v>185</v>
      </c>
      <c r="C79" s="36" t="s">
        <v>2107</v>
      </c>
      <c r="D79" s="35" t="s">
        <v>737</v>
      </c>
      <c r="E79" s="35" t="s">
        <v>30</v>
      </c>
      <c r="F79" s="35" t="s">
        <v>1940</v>
      </c>
      <c r="G79" s="35" t="s">
        <v>255</v>
      </c>
      <c r="H79" s="35" t="s">
        <v>2071</v>
      </c>
      <c r="I79" s="35" t="s">
        <v>1318</v>
      </c>
    </row>
    <row r="80" spans="1:9" x14ac:dyDescent="0.3">
      <c r="A80" s="36" t="s">
        <v>435</v>
      </c>
      <c r="B80" s="36" t="s">
        <v>190</v>
      </c>
      <c r="C80" s="36" t="s">
        <v>2108</v>
      </c>
      <c r="D80" s="35" t="s">
        <v>738</v>
      </c>
      <c r="E80" s="35" t="s">
        <v>18</v>
      </c>
      <c r="F80" s="35" t="s">
        <v>1937</v>
      </c>
      <c r="G80" s="35" t="s">
        <v>211</v>
      </c>
      <c r="H80" s="35" t="s">
        <v>854</v>
      </c>
      <c r="I80" s="35" t="s">
        <v>284</v>
      </c>
    </row>
    <row r="81" spans="1:9" x14ac:dyDescent="0.3">
      <c r="A81" s="36" t="s">
        <v>495</v>
      </c>
      <c r="B81" s="36" t="s">
        <v>196</v>
      </c>
      <c r="C81" s="36" t="s">
        <v>2014</v>
      </c>
      <c r="D81" s="35" t="s">
        <v>703</v>
      </c>
      <c r="E81" s="35" t="s">
        <v>58</v>
      </c>
      <c r="F81" s="35" t="s">
        <v>1937</v>
      </c>
      <c r="G81" s="35" t="s">
        <v>963</v>
      </c>
      <c r="H81" s="35" t="s">
        <v>964</v>
      </c>
      <c r="I81" s="35" t="s">
        <v>291</v>
      </c>
    </row>
    <row r="82" spans="1:9" x14ac:dyDescent="0.3">
      <c r="A82" s="36" t="s">
        <v>423</v>
      </c>
      <c r="B82" s="36" t="s">
        <v>201</v>
      </c>
      <c r="C82" s="36" t="s">
        <v>2109</v>
      </c>
      <c r="D82" s="35" t="s">
        <v>748</v>
      </c>
      <c r="E82" s="35" t="s">
        <v>41</v>
      </c>
      <c r="F82" s="35" t="s">
        <v>1937</v>
      </c>
      <c r="G82" s="35" t="s">
        <v>211</v>
      </c>
      <c r="H82" s="35" t="s">
        <v>854</v>
      </c>
      <c r="I82" s="35" t="s">
        <v>296</v>
      </c>
    </row>
    <row r="83" spans="1:9" x14ac:dyDescent="0.3">
      <c r="A83" s="36" t="s">
        <v>424</v>
      </c>
      <c r="B83" s="36" t="s">
        <v>203</v>
      </c>
      <c r="C83" s="36" t="s">
        <v>1302</v>
      </c>
      <c r="D83" s="35" t="s">
        <v>752</v>
      </c>
      <c r="E83" s="35" t="s">
        <v>17</v>
      </c>
      <c r="F83" s="35" t="s">
        <v>1937</v>
      </c>
      <c r="G83" s="35" t="s">
        <v>211</v>
      </c>
      <c r="H83" s="35" t="s">
        <v>854</v>
      </c>
      <c r="I83" s="35" t="s">
        <v>291</v>
      </c>
    </row>
    <row r="84" spans="1:9" x14ac:dyDescent="0.3">
      <c r="A84" s="36" t="s">
        <v>553</v>
      </c>
      <c r="B84" s="36" t="s">
        <v>207</v>
      </c>
      <c r="C84" s="36" t="s">
        <v>2110</v>
      </c>
      <c r="D84" s="35" t="s">
        <v>700</v>
      </c>
      <c r="E84" s="35" t="s">
        <v>41</v>
      </c>
      <c r="F84" s="35" t="s">
        <v>1940</v>
      </c>
      <c r="G84" s="35" t="s">
        <v>211</v>
      </c>
      <c r="H84" s="35" t="s">
        <v>861</v>
      </c>
      <c r="I84" s="35" t="s">
        <v>280</v>
      </c>
    </row>
    <row r="85" spans="1:9" x14ac:dyDescent="0.3">
      <c r="A85" s="36"/>
      <c r="B85" s="86" t="s">
        <v>2111</v>
      </c>
      <c r="C85" s="86"/>
      <c r="D85" s="86"/>
      <c r="E85" s="86"/>
      <c r="F85" s="86"/>
      <c r="G85" s="86"/>
      <c r="H85" s="86"/>
      <c r="I85" s="86"/>
    </row>
    <row r="86" spans="1:9" x14ac:dyDescent="0.3">
      <c r="A86" s="36" t="s">
        <v>146</v>
      </c>
      <c r="B86" s="36" t="s">
        <v>172</v>
      </c>
      <c r="C86" s="36" t="s">
        <v>2112</v>
      </c>
      <c r="D86" s="35" t="s">
        <v>168</v>
      </c>
      <c r="E86" s="35" t="s">
        <v>28</v>
      </c>
      <c r="F86" s="35" t="s">
        <v>1940</v>
      </c>
      <c r="G86" s="35" t="s">
        <v>231</v>
      </c>
      <c r="H86" s="35" t="s">
        <v>808</v>
      </c>
      <c r="I86" s="35"/>
    </row>
    <row r="87" spans="1:9" x14ac:dyDescent="0.3">
      <c r="A87" s="36" t="s">
        <v>146</v>
      </c>
      <c r="B87" s="36" t="s">
        <v>176</v>
      </c>
      <c r="C87" s="36" t="s">
        <v>2113</v>
      </c>
      <c r="D87" s="35" t="s">
        <v>727</v>
      </c>
      <c r="E87" s="35" t="s">
        <v>17</v>
      </c>
      <c r="F87" s="35" t="s">
        <v>1940</v>
      </c>
      <c r="G87" s="35" t="s">
        <v>255</v>
      </c>
      <c r="H87" s="35" t="s">
        <v>2071</v>
      </c>
      <c r="I87" s="35"/>
    </row>
    <row r="88" spans="1:9" x14ac:dyDescent="0.3">
      <c r="A88" s="36" t="s">
        <v>552</v>
      </c>
      <c r="B88" s="36" t="s">
        <v>179</v>
      </c>
      <c r="C88" s="36" t="s">
        <v>2114</v>
      </c>
      <c r="D88" s="35" t="s">
        <v>730</v>
      </c>
      <c r="E88" s="35" t="s">
        <v>63</v>
      </c>
      <c r="F88" s="35" t="s">
        <v>1940</v>
      </c>
      <c r="G88" s="35" t="s">
        <v>255</v>
      </c>
      <c r="H88" s="35" t="s">
        <v>2071</v>
      </c>
      <c r="I88" s="35"/>
    </row>
    <row r="89" spans="1:9" x14ac:dyDescent="0.3">
      <c r="A89" s="36" t="s">
        <v>2115</v>
      </c>
      <c r="B89" s="36" t="s">
        <v>181</v>
      </c>
      <c r="C89" s="36" t="s">
        <v>2116</v>
      </c>
      <c r="D89" s="35" t="s">
        <v>755</v>
      </c>
      <c r="E89" s="35" t="s">
        <v>26</v>
      </c>
      <c r="F89" s="35" t="s">
        <v>1937</v>
      </c>
      <c r="G89" s="35" t="s">
        <v>927</v>
      </c>
      <c r="H89" s="35" t="s">
        <v>928</v>
      </c>
      <c r="I89" s="35"/>
    </row>
    <row r="90" spans="1:9" x14ac:dyDescent="0.3">
      <c r="A90" s="36" t="s">
        <v>2115</v>
      </c>
      <c r="B90" s="36" t="s">
        <v>185</v>
      </c>
      <c r="C90" s="36" t="s">
        <v>2117</v>
      </c>
      <c r="D90" s="35" t="s">
        <v>725</v>
      </c>
      <c r="E90" s="35" t="s">
        <v>26</v>
      </c>
      <c r="F90" s="35" t="s">
        <v>1940</v>
      </c>
      <c r="G90" s="35" t="s">
        <v>927</v>
      </c>
      <c r="H90" s="35" t="s">
        <v>928</v>
      </c>
      <c r="I90" s="35"/>
    </row>
    <row r="91" spans="1:9" x14ac:dyDescent="0.3">
      <c r="A91" s="36"/>
      <c r="B91" s="86" t="s">
        <v>2118</v>
      </c>
      <c r="C91" s="86"/>
      <c r="D91" s="86"/>
      <c r="E91" s="86"/>
      <c r="F91" s="86"/>
      <c r="G91" s="86"/>
      <c r="H91" s="86"/>
      <c r="I91" s="86"/>
    </row>
    <row r="92" spans="1:9" x14ac:dyDescent="0.3">
      <c r="A92" s="36" t="s">
        <v>435</v>
      </c>
      <c r="B92" s="36" t="s">
        <v>172</v>
      </c>
      <c r="C92" s="36" t="s">
        <v>2119</v>
      </c>
      <c r="D92" s="35" t="s">
        <v>739</v>
      </c>
      <c r="E92" s="35" t="s">
        <v>43</v>
      </c>
      <c r="F92" s="35" t="s">
        <v>1937</v>
      </c>
      <c r="G92" s="35" t="s">
        <v>2054</v>
      </c>
      <c r="H92" s="35" t="s">
        <v>958</v>
      </c>
      <c r="I92" s="35"/>
    </row>
    <row r="93" spans="1:9" x14ac:dyDescent="0.3">
      <c r="A93" s="36" t="s">
        <v>323</v>
      </c>
      <c r="B93" s="36" t="s">
        <v>176</v>
      </c>
      <c r="C93" s="36" t="s">
        <v>2120</v>
      </c>
      <c r="D93" s="35" t="s">
        <v>740</v>
      </c>
      <c r="E93" s="35" t="s">
        <v>56</v>
      </c>
      <c r="F93" s="35" t="s">
        <v>1940</v>
      </c>
      <c r="G93" s="35" t="s">
        <v>2054</v>
      </c>
      <c r="H93" s="35" t="s">
        <v>958</v>
      </c>
      <c r="I93" s="35"/>
    </row>
    <row r="94" spans="1:9" x14ac:dyDescent="0.3">
      <c r="A94" s="36" t="s">
        <v>493</v>
      </c>
      <c r="B94" s="36" t="s">
        <v>179</v>
      </c>
      <c r="C94" s="36" t="s">
        <v>2121</v>
      </c>
      <c r="D94" s="35" t="s">
        <v>743</v>
      </c>
      <c r="E94" s="35" t="s">
        <v>43</v>
      </c>
      <c r="F94" s="35" t="s">
        <v>1940</v>
      </c>
      <c r="G94" s="35" t="s">
        <v>2054</v>
      </c>
      <c r="H94" s="35" t="s">
        <v>958</v>
      </c>
      <c r="I94" s="35"/>
    </row>
    <row r="95" spans="1:9" x14ac:dyDescent="0.3">
      <c r="A95" s="36" t="s">
        <v>493</v>
      </c>
      <c r="B95" s="36" t="s">
        <v>179</v>
      </c>
      <c r="C95" s="36" t="s">
        <v>2121</v>
      </c>
      <c r="D95" s="35" t="s">
        <v>742</v>
      </c>
      <c r="E95" s="35" t="s">
        <v>43</v>
      </c>
      <c r="F95" s="35" t="s">
        <v>1937</v>
      </c>
      <c r="G95" s="35" t="s">
        <v>2054</v>
      </c>
      <c r="H95" s="35" t="s">
        <v>815</v>
      </c>
      <c r="I95" s="35"/>
    </row>
    <row r="96" spans="1:9" x14ac:dyDescent="0.3">
      <c r="A96" s="36" t="s">
        <v>431</v>
      </c>
      <c r="B96" s="36" t="s">
        <v>185</v>
      </c>
      <c r="C96" s="36" t="s">
        <v>1681</v>
      </c>
      <c r="D96" s="35" t="s">
        <v>745</v>
      </c>
      <c r="E96" s="35" t="s">
        <v>43</v>
      </c>
      <c r="F96" s="35" t="s">
        <v>1940</v>
      </c>
      <c r="G96" s="35" t="s">
        <v>2054</v>
      </c>
      <c r="H96" s="35" t="s">
        <v>958</v>
      </c>
      <c r="I96" s="35"/>
    </row>
    <row r="97" spans="1:9" x14ac:dyDescent="0.3">
      <c r="A97" s="36" t="s">
        <v>431</v>
      </c>
      <c r="B97" s="36" t="s">
        <v>185</v>
      </c>
      <c r="C97" s="36" t="s">
        <v>1681</v>
      </c>
      <c r="D97" s="35" t="s">
        <v>746</v>
      </c>
      <c r="E97" s="35" t="s">
        <v>43</v>
      </c>
      <c r="F97" s="35" t="s">
        <v>1937</v>
      </c>
      <c r="G97" s="35" t="s">
        <v>2054</v>
      </c>
      <c r="H97" s="35" t="s">
        <v>958</v>
      </c>
      <c r="I97" s="35"/>
    </row>
    <row r="98" spans="1:9" x14ac:dyDescent="0.3">
      <c r="A98" s="36" t="s">
        <v>1643</v>
      </c>
      <c r="B98" s="36" t="s">
        <v>196</v>
      </c>
      <c r="C98" s="36" t="s">
        <v>2027</v>
      </c>
      <c r="D98" s="35" t="s">
        <v>749</v>
      </c>
      <c r="E98" s="35" t="s">
        <v>43</v>
      </c>
      <c r="F98" s="35" t="s">
        <v>1940</v>
      </c>
      <c r="G98" s="35" t="s">
        <v>2054</v>
      </c>
      <c r="H98" s="35" t="s">
        <v>958</v>
      </c>
      <c r="I98" s="35"/>
    </row>
    <row r="99" spans="1:9" x14ac:dyDescent="0.3">
      <c r="A99" s="36" t="s">
        <v>501</v>
      </c>
      <c r="B99" s="36" t="s">
        <v>201</v>
      </c>
      <c r="C99" s="36" t="s">
        <v>2122</v>
      </c>
      <c r="D99" s="35" t="s">
        <v>750</v>
      </c>
      <c r="E99" s="35" t="s">
        <v>43</v>
      </c>
      <c r="F99" s="35" t="s">
        <v>1940</v>
      </c>
      <c r="G99" s="35" t="s">
        <v>2054</v>
      </c>
      <c r="H99" s="35" t="s">
        <v>958</v>
      </c>
      <c r="I99" s="35"/>
    </row>
    <row r="100" spans="1:9" x14ac:dyDescent="0.3">
      <c r="A100" s="36" t="s">
        <v>501</v>
      </c>
      <c r="B100" s="36" t="s">
        <v>201</v>
      </c>
      <c r="C100" s="36" t="s">
        <v>2122</v>
      </c>
      <c r="D100" s="35" t="s">
        <v>751</v>
      </c>
      <c r="E100" s="35" t="s">
        <v>43</v>
      </c>
      <c r="F100" s="35" t="s">
        <v>1937</v>
      </c>
      <c r="G100" s="35" t="s">
        <v>2054</v>
      </c>
      <c r="H100" s="35" t="s">
        <v>958</v>
      </c>
      <c r="I100" s="35"/>
    </row>
    <row r="101" spans="1:9" x14ac:dyDescent="0.3">
      <c r="A101" s="36" t="s">
        <v>1268</v>
      </c>
      <c r="B101" s="36" t="s">
        <v>207</v>
      </c>
      <c r="C101" s="36" t="s">
        <v>2029</v>
      </c>
      <c r="D101" s="35" t="s">
        <v>169</v>
      </c>
      <c r="E101" s="35" t="s">
        <v>43</v>
      </c>
      <c r="F101" s="35" t="s">
        <v>1940</v>
      </c>
      <c r="G101" s="35" t="s">
        <v>2054</v>
      </c>
      <c r="H101" s="35" t="s">
        <v>958</v>
      </c>
      <c r="I101" s="35"/>
    </row>
    <row r="102" spans="1:9" x14ac:dyDescent="0.3">
      <c r="A102" s="36"/>
      <c r="B102" s="86" t="s">
        <v>2123</v>
      </c>
      <c r="C102" s="86"/>
      <c r="D102" s="86"/>
      <c r="E102" s="86"/>
      <c r="F102" s="86"/>
      <c r="G102" s="86"/>
      <c r="H102" s="86"/>
      <c r="I102" s="86"/>
    </row>
    <row r="103" spans="1:9" x14ac:dyDescent="0.3">
      <c r="A103" s="36" t="s">
        <v>495</v>
      </c>
      <c r="B103" s="36" t="s">
        <v>172</v>
      </c>
      <c r="C103" s="36" t="s">
        <v>2124</v>
      </c>
      <c r="D103" s="35" t="s">
        <v>716</v>
      </c>
      <c r="E103" s="35" t="s">
        <v>63</v>
      </c>
      <c r="F103" s="35" t="s">
        <v>1940</v>
      </c>
      <c r="G103" s="35" t="s">
        <v>211</v>
      </c>
      <c r="H103" s="35" t="s">
        <v>968</v>
      </c>
      <c r="I103" s="35"/>
    </row>
    <row r="104" spans="1:9" x14ac:dyDescent="0.3">
      <c r="A104" s="36"/>
      <c r="B104" s="86" t="s">
        <v>2125</v>
      </c>
      <c r="C104" s="86"/>
      <c r="D104" s="86"/>
      <c r="E104" s="86"/>
      <c r="F104" s="86"/>
      <c r="G104" s="86"/>
      <c r="H104" s="86"/>
      <c r="I104" s="86"/>
    </row>
    <row r="105" spans="1:9" x14ac:dyDescent="0.3">
      <c r="A105" s="36" t="s">
        <v>435</v>
      </c>
      <c r="B105" s="36" t="s">
        <v>172</v>
      </c>
      <c r="C105" s="36" t="s">
        <v>2126</v>
      </c>
      <c r="D105" s="35" t="s">
        <v>703</v>
      </c>
      <c r="E105" s="35" t="s">
        <v>58</v>
      </c>
      <c r="F105" s="35" t="s">
        <v>1937</v>
      </c>
      <c r="G105" s="35" t="s">
        <v>963</v>
      </c>
      <c r="H105" s="35" t="s">
        <v>964</v>
      </c>
      <c r="I105" s="35"/>
    </row>
    <row r="106" spans="1:9" x14ac:dyDescent="0.3">
      <c r="A106" s="36" t="s">
        <v>502</v>
      </c>
      <c r="B106" s="36" t="s">
        <v>176</v>
      </c>
      <c r="C106" s="36" t="s">
        <v>2127</v>
      </c>
      <c r="D106" s="35" t="s">
        <v>725</v>
      </c>
      <c r="E106" s="35" t="s">
        <v>26</v>
      </c>
      <c r="F106" s="35" t="s">
        <v>1940</v>
      </c>
      <c r="G106" s="35" t="s">
        <v>927</v>
      </c>
      <c r="H106" s="35" t="s">
        <v>928</v>
      </c>
      <c r="I106" s="35"/>
    </row>
    <row r="107" spans="1:9" x14ac:dyDescent="0.3">
      <c r="A107" s="36" t="s">
        <v>1270</v>
      </c>
      <c r="B107" s="36" t="s">
        <v>179</v>
      </c>
      <c r="C107" s="36" t="s">
        <v>2128</v>
      </c>
      <c r="D107" s="35" t="s">
        <v>753</v>
      </c>
      <c r="E107" s="35" t="s">
        <v>77</v>
      </c>
      <c r="F107" s="35" t="s">
        <v>1940</v>
      </c>
      <c r="G107" s="35" t="s">
        <v>211</v>
      </c>
      <c r="H107" s="35" t="s">
        <v>854</v>
      </c>
      <c r="I107" s="35"/>
    </row>
    <row r="108" spans="1:9" x14ac:dyDescent="0.3">
      <c r="A108" s="36" t="s">
        <v>425</v>
      </c>
      <c r="B108" s="36" t="s">
        <v>181</v>
      </c>
      <c r="C108" s="36" t="s">
        <v>2129</v>
      </c>
      <c r="D108" s="35" t="s">
        <v>716</v>
      </c>
      <c r="E108" s="35" t="s">
        <v>63</v>
      </c>
      <c r="F108" s="35" t="s">
        <v>1940</v>
      </c>
      <c r="G108" s="35" t="s">
        <v>255</v>
      </c>
      <c r="H108" s="35" t="s">
        <v>2071</v>
      </c>
      <c r="I108" s="35"/>
    </row>
    <row r="109" spans="1:9" x14ac:dyDescent="0.3">
      <c r="A109" s="36" t="s">
        <v>591</v>
      </c>
      <c r="B109" s="36" t="s">
        <v>185</v>
      </c>
      <c r="C109" s="36" t="s">
        <v>197</v>
      </c>
      <c r="D109" s="35" t="s">
        <v>730</v>
      </c>
      <c r="E109" s="35" t="s">
        <v>63</v>
      </c>
      <c r="F109" s="35" t="s">
        <v>1940</v>
      </c>
      <c r="G109" s="35" t="s">
        <v>255</v>
      </c>
      <c r="H109" s="35" t="s">
        <v>2071</v>
      </c>
      <c r="I109" s="35"/>
    </row>
  </sheetData>
  <mergeCells count="13">
    <mergeCell ref="B104:I104"/>
    <mergeCell ref="B60:I60"/>
    <mergeCell ref="B62:I62"/>
    <mergeCell ref="B74:I74"/>
    <mergeCell ref="B85:I85"/>
    <mergeCell ref="B91:I91"/>
    <mergeCell ref="B102:I102"/>
    <mergeCell ref="B1:I1"/>
    <mergeCell ref="B12:I12"/>
    <mergeCell ref="B23:I23"/>
    <mergeCell ref="B34:I34"/>
    <mergeCell ref="B45:I45"/>
    <mergeCell ref="B56:I56"/>
  </mergeCells>
  <pageMargins left="0.7" right="0.7" top="0.75" bottom="0.75" header="0.3" footer="0.3"/>
  <pageSetup paperSize="9" scale="7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E83A-4D85-497F-A6D9-F993CCDA5ADF}">
  <sheetPr>
    <pageSetUpPr fitToPage="1"/>
  </sheetPr>
  <dimension ref="A1:G175"/>
  <sheetViews>
    <sheetView zoomScale="85" zoomScaleNormal="85" workbookViewId="0">
      <selection activeCell="F67" sqref="F67"/>
    </sheetView>
  </sheetViews>
  <sheetFormatPr defaultRowHeight="14.4" x14ac:dyDescent="0.3"/>
  <cols>
    <col min="1" max="1" width="26.6640625" style="27" bestFit="1" customWidth="1"/>
    <col min="2" max="2" width="25.88671875" style="27" bestFit="1" customWidth="1"/>
    <col min="3" max="3" width="5.109375" style="28" bestFit="1" customWidth="1"/>
    <col min="4" max="4" width="13.88671875" style="28" bestFit="1" customWidth="1"/>
    <col min="5" max="5" width="8.88671875" style="28"/>
    <col min="6" max="16384" width="8.88671875" style="27"/>
  </cols>
  <sheetData>
    <row r="1" spans="1:7" ht="33" customHeight="1" x14ac:dyDescent="0.3">
      <c r="A1" s="35"/>
      <c r="B1" s="35"/>
      <c r="C1" s="35"/>
      <c r="D1" s="34" t="s">
        <v>170</v>
      </c>
    </row>
    <row r="2" spans="1:7" x14ac:dyDescent="0.3">
      <c r="A2" s="35" t="s">
        <v>22</v>
      </c>
      <c r="B2" s="35" t="s">
        <v>23</v>
      </c>
      <c r="C2" s="35" t="s">
        <v>81</v>
      </c>
      <c r="D2" s="36" t="s">
        <v>866</v>
      </c>
      <c r="E2" s="28" t="s">
        <v>591</v>
      </c>
      <c r="F2" s="28" t="s">
        <v>595</v>
      </c>
      <c r="G2" s="28" t="s">
        <v>592</v>
      </c>
    </row>
    <row r="3" spans="1:7" x14ac:dyDescent="0.3">
      <c r="A3" s="35" t="s">
        <v>29</v>
      </c>
      <c r="B3" s="35" t="s">
        <v>30</v>
      </c>
      <c r="C3" s="35" t="s">
        <v>193</v>
      </c>
      <c r="D3" s="36" t="s">
        <v>935</v>
      </c>
      <c r="E3" s="28" t="s">
        <v>593</v>
      </c>
    </row>
    <row r="4" spans="1:7" x14ac:dyDescent="0.3">
      <c r="A4" s="35" t="s">
        <v>192</v>
      </c>
      <c r="B4" s="35" t="s">
        <v>17</v>
      </c>
      <c r="C4" s="35" t="s">
        <v>193</v>
      </c>
      <c r="D4" s="36" t="s">
        <v>562</v>
      </c>
      <c r="E4" s="28" t="s">
        <v>594</v>
      </c>
    </row>
    <row r="5" spans="1:7" x14ac:dyDescent="0.3">
      <c r="A5" s="35" t="s">
        <v>794</v>
      </c>
      <c r="B5" s="35" t="s">
        <v>69</v>
      </c>
      <c r="C5" s="35" t="s">
        <v>81</v>
      </c>
      <c r="D5" s="36" t="s">
        <v>562</v>
      </c>
      <c r="E5" s="28" t="s">
        <v>594</v>
      </c>
    </row>
    <row r="6" spans="1:7" x14ac:dyDescent="0.3">
      <c r="A6" s="35" t="s">
        <v>324</v>
      </c>
      <c r="B6" s="35" t="s">
        <v>68</v>
      </c>
      <c r="C6" s="35" t="s">
        <v>193</v>
      </c>
      <c r="D6" s="36" t="s">
        <v>349</v>
      </c>
      <c r="E6" s="28" t="s">
        <v>596</v>
      </c>
    </row>
    <row r="7" spans="1:7" x14ac:dyDescent="0.3">
      <c r="A7" s="35" t="s">
        <v>14</v>
      </c>
      <c r="B7" s="35" t="s">
        <v>15</v>
      </c>
      <c r="C7" s="35" t="s">
        <v>193</v>
      </c>
      <c r="D7" s="36" t="s">
        <v>235</v>
      </c>
      <c r="E7" s="28" t="s">
        <v>626</v>
      </c>
    </row>
    <row r="8" spans="1:7" x14ac:dyDescent="0.3">
      <c r="A8" s="35" t="s">
        <v>246</v>
      </c>
      <c r="B8" s="35" t="s">
        <v>80</v>
      </c>
      <c r="C8" s="35" t="s">
        <v>193</v>
      </c>
      <c r="D8" s="36" t="s">
        <v>268</v>
      </c>
      <c r="E8" s="28" t="s">
        <v>597</v>
      </c>
    </row>
    <row r="9" spans="1:7" x14ac:dyDescent="0.3">
      <c r="A9" s="35" t="s">
        <v>311</v>
      </c>
      <c r="B9" s="35" t="s">
        <v>17</v>
      </c>
      <c r="C9" s="35" t="s">
        <v>193</v>
      </c>
      <c r="D9" s="36" t="s">
        <v>350</v>
      </c>
      <c r="E9" s="28" t="s">
        <v>499</v>
      </c>
      <c r="F9" s="28" t="s">
        <v>600</v>
      </c>
    </row>
    <row r="10" spans="1:7" x14ac:dyDescent="0.3">
      <c r="A10" s="35" t="s">
        <v>19</v>
      </c>
      <c r="B10" s="35" t="s">
        <v>20</v>
      </c>
      <c r="C10" s="35" t="s">
        <v>81</v>
      </c>
      <c r="D10" s="36" t="s">
        <v>175</v>
      </c>
      <c r="E10" s="28" t="s">
        <v>598</v>
      </c>
    </row>
    <row r="11" spans="1:7" x14ac:dyDescent="0.3">
      <c r="A11" s="35" t="s">
        <v>230</v>
      </c>
      <c r="B11" s="35" t="s">
        <v>20</v>
      </c>
      <c r="C11" s="35" t="s">
        <v>193</v>
      </c>
      <c r="D11" s="36" t="s">
        <v>175</v>
      </c>
      <c r="E11" s="28" t="s">
        <v>598</v>
      </c>
      <c r="F11" s="28" t="s">
        <v>342</v>
      </c>
    </row>
    <row r="12" spans="1:7" x14ac:dyDescent="0.3">
      <c r="A12" s="35" t="s">
        <v>82</v>
      </c>
      <c r="B12" s="35" t="s">
        <v>70</v>
      </c>
      <c r="C12" s="35" t="s">
        <v>81</v>
      </c>
      <c r="D12" s="36" t="s">
        <v>351</v>
      </c>
      <c r="E12" s="28" t="s">
        <v>600</v>
      </c>
    </row>
    <row r="13" spans="1:7" x14ac:dyDescent="0.3">
      <c r="A13" s="35" t="s">
        <v>105</v>
      </c>
      <c r="B13" s="35" t="s">
        <v>30</v>
      </c>
      <c r="C13" s="35" t="s">
        <v>81</v>
      </c>
      <c r="D13" s="36" t="s">
        <v>351</v>
      </c>
      <c r="E13" s="28" t="s">
        <v>600</v>
      </c>
    </row>
    <row r="14" spans="1:7" x14ac:dyDescent="0.3">
      <c r="A14" s="35" t="s">
        <v>244</v>
      </c>
      <c r="B14" s="35" t="s">
        <v>48</v>
      </c>
      <c r="C14" s="35" t="s">
        <v>193</v>
      </c>
      <c r="D14" s="36" t="s">
        <v>147</v>
      </c>
      <c r="E14" s="28" t="s">
        <v>332</v>
      </c>
    </row>
    <row r="15" spans="1:7" x14ac:dyDescent="0.3">
      <c r="A15" s="35" t="s">
        <v>47</v>
      </c>
      <c r="B15" s="35" t="s">
        <v>48</v>
      </c>
      <c r="C15" s="35" t="s">
        <v>81</v>
      </c>
      <c r="D15" s="36" t="s">
        <v>624</v>
      </c>
      <c r="E15" s="28" t="s">
        <v>334</v>
      </c>
    </row>
    <row r="16" spans="1:7" x14ac:dyDescent="0.3">
      <c r="A16" s="35" t="s">
        <v>764</v>
      </c>
      <c r="B16" s="35" t="s">
        <v>26</v>
      </c>
      <c r="C16" s="35" t="s">
        <v>193</v>
      </c>
      <c r="D16" s="36" t="s">
        <v>624</v>
      </c>
      <c r="E16" s="28" t="s">
        <v>334</v>
      </c>
    </row>
    <row r="17" spans="1:5" x14ac:dyDescent="0.3">
      <c r="A17" s="35" t="s">
        <v>16</v>
      </c>
      <c r="B17" s="35" t="s">
        <v>17</v>
      </c>
      <c r="C17" s="35" t="s">
        <v>193</v>
      </c>
      <c r="D17" s="36" t="s">
        <v>624</v>
      </c>
      <c r="E17" s="28" t="s">
        <v>334</v>
      </c>
    </row>
    <row r="18" spans="1:5" x14ac:dyDescent="0.3">
      <c r="A18" s="35" t="s">
        <v>39</v>
      </c>
      <c r="B18" s="35" t="s">
        <v>20</v>
      </c>
      <c r="C18" s="35" t="s">
        <v>193</v>
      </c>
      <c r="D18" s="36" t="s">
        <v>624</v>
      </c>
      <c r="E18" s="28" t="s">
        <v>334</v>
      </c>
    </row>
    <row r="19" spans="1:5" x14ac:dyDescent="0.3">
      <c r="A19" s="35" t="s">
        <v>84</v>
      </c>
      <c r="B19" s="35" t="s">
        <v>48</v>
      </c>
      <c r="C19" s="35" t="s">
        <v>81</v>
      </c>
      <c r="D19" s="36" t="s">
        <v>271</v>
      </c>
      <c r="E19" s="28" t="s">
        <v>342</v>
      </c>
    </row>
    <row r="20" spans="1:5" x14ac:dyDescent="0.3">
      <c r="A20" s="35" t="s">
        <v>776</v>
      </c>
      <c r="B20" s="35" t="s">
        <v>69</v>
      </c>
      <c r="C20" s="35" t="s">
        <v>81</v>
      </c>
      <c r="D20" s="36" t="s">
        <v>271</v>
      </c>
      <c r="E20" s="28" t="s">
        <v>342</v>
      </c>
    </row>
    <row r="21" spans="1:5" x14ac:dyDescent="0.3">
      <c r="A21" s="35" t="s">
        <v>42</v>
      </c>
      <c r="B21" s="35" t="s">
        <v>17</v>
      </c>
      <c r="C21" s="35" t="s">
        <v>193</v>
      </c>
      <c r="D21" s="36" t="s">
        <v>212</v>
      </c>
      <c r="E21" s="28" t="s">
        <v>347</v>
      </c>
    </row>
    <row r="22" spans="1:5" x14ac:dyDescent="0.3">
      <c r="A22" s="35" t="s">
        <v>57</v>
      </c>
      <c r="B22" s="35" t="s">
        <v>58</v>
      </c>
      <c r="C22" s="35" t="s">
        <v>81</v>
      </c>
      <c r="D22" s="36" t="s">
        <v>625</v>
      </c>
      <c r="E22" s="28" t="s">
        <v>348</v>
      </c>
    </row>
    <row r="23" spans="1:5" x14ac:dyDescent="0.3">
      <c r="A23" s="35" t="s">
        <v>792</v>
      </c>
      <c r="B23" s="35" t="s">
        <v>56</v>
      </c>
      <c r="C23" s="35" t="s">
        <v>193</v>
      </c>
      <c r="D23" s="36" t="s">
        <v>625</v>
      </c>
      <c r="E23" s="28" t="s">
        <v>348</v>
      </c>
    </row>
    <row r="24" spans="1:5" x14ac:dyDescent="0.3">
      <c r="A24" s="35" t="s">
        <v>247</v>
      </c>
      <c r="B24" s="35" t="s">
        <v>48</v>
      </c>
      <c r="C24" s="35" t="s">
        <v>193</v>
      </c>
      <c r="D24" s="36" t="s">
        <v>213</v>
      </c>
    </row>
    <row r="25" spans="1:5" x14ac:dyDescent="0.3">
      <c r="A25" s="35" t="s">
        <v>192</v>
      </c>
      <c r="B25" s="35" t="s">
        <v>17</v>
      </c>
      <c r="C25" s="35" t="s">
        <v>193</v>
      </c>
      <c r="D25" s="36" t="s">
        <v>213</v>
      </c>
    </row>
    <row r="26" spans="1:5" x14ac:dyDescent="0.3">
      <c r="A26" s="35" t="s">
        <v>53</v>
      </c>
      <c r="B26" s="35" t="s">
        <v>15</v>
      </c>
      <c r="C26" s="35" t="s">
        <v>193</v>
      </c>
      <c r="D26" s="36" t="s">
        <v>228</v>
      </c>
    </row>
    <row r="27" spans="1:5" x14ac:dyDescent="0.3">
      <c r="A27" s="35" t="s">
        <v>84</v>
      </c>
      <c r="B27" s="35" t="s">
        <v>48</v>
      </c>
      <c r="C27" s="35" t="s">
        <v>81</v>
      </c>
      <c r="D27" s="36" t="s">
        <v>228</v>
      </c>
    </row>
    <row r="28" spans="1:5" x14ac:dyDescent="0.3">
      <c r="A28" s="35" t="s">
        <v>62</v>
      </c>
      <c r="B28" s="35" t="s">
        <v>63</v>
      </c>
      <c r="C28" s="35" t="s">
        <v>193</v>
      </c>
      <c r="D28" s="36" t="s">
        <v>228</v>
      </c>
    </row>
    <row r="29" spans="1:5" x14ac:dyDescent="0.3">
      <c r="A29" s="35" t="s">
        <v>786</v>
      </c>
      <c r="B29" s="35" t="s">
        <v>37</v>
      </c>
      <c r="C29" s="35" t="s">
        <v>193</v>
      </c>
      <c r="D29" s="36" t="s">
        <v>228</v>
      </c>
    </row>
    <row r="30" spans="1:5" x14ac:dyDescent="0.3">
      <c r="A30" s="35" t="s">
        <v>777</v>
      </c>
      <c r="B30" s="35" t="s">
        <v>23</v>
      </c>
      <c r="C30" s="35" t="s">
        <v>81</v>
      </c>
      <c r="D30" s="36" t="s">
        <v>214</v>
      </c>
    </row>
    <row r="31" spans="1:5" x14ac:dyDescent="0.3">
      <c r="A31" s="35" t="s">
        <v>50</v>
      </c>
      <c r="B31" s="35" t="s">
        <v>51</v>
      </c>
      <c r="C31" s="35" t="s">
        <v>193</v>
      </c>
      <c r="D31" s="36" t="s">
        <v>214</v>
      </c>
    </row>
    <row r="32" spans="1:5" x14ac:dyDescent="0.3">
      <c r="A32" s="35" t="s">
        <v>785</v>
      </c>
      <c r="B32" s="35" t="s">
        <v>37</v>
      </c>
      <c r="C32" s="35" t="s">
        <v>193</v>
      </c>
      <c r="D32" s="36" t="s">
        <v>294</v>
      </c>
    </row>
    <row r="33" spans="1:4" x14ac:dyDescent="0.3">
      <c r="A33" s="35" t="s">
        <v>47</v>
      </c>
      <c r="B33" s="35" t="s">
        <v>48</v>
      </c>
      <c r="C33" s="35" t="s">
        <v>81</v>
      </c>
      <c r="D33" s="36" t="s">
        <v>119</v>
      </c>
    </row>
    <row r="34" spans="1:4" x14ac:dyDescent="0.3">
      <c r="A34" s="35" t="s">
        <v>16</v>
      </c>
      <c r="B34" s="35" t="s">
        <v>17</v>
      </c>
      <c r="C34" s="35" t="s">
        <v>193</v>
      </c>
      <c r="D34" s="36" t="s">
        <v>119</v>
      </c>
    </row>
    <row r="35" spans="1:4" x14ac:dyDescent="0.3">
      <c r="A35" s="35" t="s">
        <v>230</v>
      </c>
      <c r="B35" s="35" t="s">
        <v>20</v>
      </c>
      <c r="C35" s="35" t="s">
        <v>193</v>
      </c>
      <c r="D35" s="36" t="s">
        <v>132</v>
      </c>
    </row>
    <row r="36" spans="1:4" x14ac:dyDescent="0.3">
      <c r="A36" s="35" t="s">
        <v>777</v>
      </c>
      <c r="B36" s="35" t="s">
        <v>23</v>
      </c>
      <c r="C36" s="35" t="s">
        <v>81</v>
      </c>
      <c r="D36" s="36" t="s">
        <v>184</v>
      </c>
    </row>
    <row r="37" spans="1:4" x14ac:dyDescent="0.3">
      <c r="A37" s="35" t="s">
        <v>19</v>
      </c>
      <c r="B37" s="35" t="s">
        <v>20</v>
      </c>
      <c r="C37" s="35" t="s">
        <v>81</v>
      </c>
      <c r="D37" s="36" t="s">
        <v>120</v>
      </c>
    </row>
    <row r="38" spans="1:4" x14ac:dyDescent="0.3">
      <c r="A38" s="35" t="s">
        <v>796</v>
      </c>
      <c r="B38" s="35" t="s">
        <v>58</v>
      </c>
      <c r="C38" s="35" t="s">
        <v>193</v>
      </c>
      <c r="D38" s="36" t="s">
        <v>120</v>
      </c>
    </row>
    <row r="39" spans="1:4" x14ac:dyDescent="0.3">
      <c r="A39" s="35" t="s">
        <v>38</v>
      </c>
      <c r="B39" s="35" t="s">
        <v>20</v>
      </c>
      <c r="C39" s="35" t="s">
        <v>81</v>
      </c>
      <c r="D39" s="36" t="s">
        <v>254</v>
      </c>
    </row>
    <row r="40" spans="1:4" x14ac:dyDescent="0.3">
      <c r="A40" s="35" t="s">
        <v>61</v>
      </c>
      <c r="B40" s="35" t="s">
        <v>41</v>
      </c>
      <c r="C40" s="35" t="s">
        <v>81</v>
      </c>
      <c r="D40" s="36" t="s">
        <v>254</v>
      </c>
    </row>
    <row r="41" spans="1:4" x14ac:dyDescent="0.3">
      <c r="A41" s="35" t="s">
        <v>29</v>
      </c>
      <c r="B41" s="35" t="s">
        <v>30</v>
      </c>
      <c r="C41" s="35" t="s">
        <v>193</v>
      </c>
      <c r="D41" s="36" t="s">
        <v>254</v>
      </c>
    </row>
    <row r="42" spans="1:4" x14ac:dyDescent="0.3">
      <c r="A42" s="35" t="s">
        <v>49</v>
      </c>
      <c r="B42" s="35" t="s">
        <v>28</v>
      </c>
      <c r="C42" s="35" t="s">
        <v>193</v>
      </c>
      <c r="D42" s="36" t="s">
        <v>121</v>
      </c>
    </row>
    <row r="43" spans="1:4" x14ac:dyDescent="0.3">
      <c r="A43" s="35" t="s">
        <v>54</v>
      </c>
      <c r="B43" s="35" t="s">
        <v>30</v>
      </c>
      <c r="C43" s="35" t="s">
        <v>81</v>
      </c>
      <c r="D43" s="36" t="s">
        <v>121</v>
      </c>
    </row>
    <row r="44" spans="1:4" x14ac:dyDescent="0.3">
      <c r="A44" s="35" t="s">
        <v>86</v>
      </c>
      <c r="B44" s="35" t="s">
        <v>32</v>
      </c>
      <c r="C44" s="35" t="s">
        <v>81</v>
      </c>
      <c r="D44" s="36" t="s">
        <v>121</v>
      </c>
    </row>
    <row r="45" spans="1:4" x14ac:dyDescent="0.3">
      <c r="A45" s="35" t="s">
        <v>759</v>
      </c>
      <c r="B45" s="35" t="s">
        <v>40</v>
      </c>
      <c r="C45" s="35" t="s">
        <v>81</v>
      </c>
      <c r="D45" s="36" t="s">
        <v>127</v>
      </c>
    </row>
    <row r="46" spans="1:4" x14ac:dyDescent="0.3">
      <c r="A46" s="35" t="s">
        <v>792</v>
      </c>
      <c r="B46" s="35" t="s">
        <v>56</v>
      </c>
      <c r="C46" s="35" t="s">
        <v>193</v>
      </c>
      <c r="D46" s="36" t="s">
        <v>127</v>
      </c>
    </row>
    <row r="47" spans="1:4" x14ac:dyDescent="0.3">
      <c r="A47" s="35" t="s">
        <v>14</v>
      </c>
      <c r="B47" s="35" t="s">
        <v>15</v>
      </c>
      <c r="C47" s="35" t="s">
        <v>193</v>
      </c>
      <c r="D47" s="36" t="s">
        <v>189</v>
      </c>
    </row>
    <row r="48" spans="1:4" x14ac:dyDescent="0.3">
      <c r="A48" s="35" t="s">
        <v>38</v>
      </c>
      <c r="B48" s="35" t="s">
        <v>20</v>
      </c>
      <c r="C48" s="35" t="s">
        <v>81</v>
      </c>
      <c r="D48" s="36" t="s">
        <v>189</v>
      </c>
    </row>
    <row r="49" spans="1:4" x14ac:dyDescent="0.3">
      <c r="A49" s="35" t="s">
        <v>27</v>
      </c>
      <c r="B49" s="35" t="s">
        <v>28</v>
      </c>
      <c r="C49" s="35" t="s">
        <v>193</v>
      </c>
      <c r="D49" s="36" t="s">
        <v>222</v>
      </c>
    </row>
    <row r="50" spans="1:4" x14ac:dyDescent="0.3">
      <c r="A50" s="35" t="s">
        <v>789</v>
      </c>
      <c r="B50" s="35" t="s">
        <v>108</v>
      </c>
      <c r="C50" s="35" t="s">
        <v>81</v>
      </c>
      <c r="D50" s="36" t="s">
        <v>222</v>
      </c>
    </row>
    <row r="51" spans="1:4" x14ac:dyDescent="0.3">
      <c r="A51" s="35" t="s">
        <v>113</v>
      </c>
      <c r="B51" s="35" t="s">
        <v>32</v>
      </c>
      <c r="C51" s="35" t="s">
        <v>81</v>
      </c>
      <c r="D51" s="36" t="s">
        <v>149</v>
      </c>
    </row>
    <row r="52" spans="1:4" x14ac:dyDescent="0.3">
      <c r="A52" s="35" t="s">
        <v>192</v>
      </c>
      <c r="B52" s="35" t="s">
        <v>17</v>
      </c>
      <c r="C52" s="35" t="s">
        <v>193</v>
      </c>
      <c r="D52" s="36" t="s">
        <v>149</v>
      </c>
    </row>
    <row r="53" spans="1:4" x14ac:dyDescent="0.3">
      <c r="A53" s="35" t="s">
        <v>90</v>
      </c>
      <c r="B53" s="35" t="s">
        <v>15</v>
      </c>
      <c r="C53" s="35" t="s">
        <v>81</v>
      </c>
      <c r="D53" s="36" t="s">
        <v>149</v>
      </c>
    </row>
    <row r="54" spans="1:4" x14ac:dyDescent="0.3">
      <c r="A54" s="35" t="s">
        <v>312</v>
      </c>
      <c r="B54" s="35" t="s">
        <v>32</v>
      </c>
      <c r="C54" s="35" t="s">
        <v>193</v>
      </c>
      <c r="D54" s="36" t="s">
        <v>149</v>
      </c>
    </row>
    <row r="55" spans="1:4" x14ac:dyDescent="0.3">
      <c r="A55" s="35" t="s">
        <v>100</v>
      </c>
      <c r="B55" s="35" t="s">
        <v>15</v>
      </c>
      <c r="C55" s="35" t="s">
        <v>81</v>
      </c>
      <c r="D55" s="36" t="s">
        <v>195</v>
      </c>
    </row>
    <row r="56" spans="1:4" x14ac:dyDescent="0.3">
      <c r="A56" s="35" t="s">
        <v>87</v>
      </c>
      <c r="B56" s="35" t="s">
        <v>20</v>
      </c>
      <c r="C56" s="35" t="s">
        <v>81</v>
      </c>
      <c r="D56" s="36" t="s">
        <v>195</v>
      </c>
    </row>
    <row r="57" spans="1:4" x14ac:dyDescent="0.3">
      <c r="A57" s="35" t="s">
        <v>62</v>
      </c>
      <c r="B57" s="35" t="s">
        <v>63</v>
      </c>
      <c r="C57" s="35" t="s">
        <v>193</v>
      </c>
      <c r="D57" s="36" t="s">
        <v>195</v>
      </c>
    </row>
    <row r="58" spans="1:4" x14ac:dyDescent="0.3">
      <c r="A58" s="35" t="s">
        <v>771</v>
      </c>
      <c r="B58" s="35" t="s">
        <v>52</v>
      </c>
      <c r="C58" s="35" t="s">
        <v>193</v>
      </c>
      <c r="D58" s="36" t="s">
        <v>125</v>
      </c>
    </row>
    <row r="59" spans="1:4" x14ac:dyDescent="0.3">
      <c r="A59" s="35" t="s">
        <v>774</v>
      </c>
      <c r="B59" s="35" t="s">
        <v>30</v>
      </c>
      <c r="C59" s="35" t="s">
        <v>193</v>
      </c>
      <c r="D59" s="36" t="s">
        <v>125</v>
      </c>
    </row>
    <row r="60" spans="1:4" x14ac:dyDescent="0.3">
      <c r="A60" s="35" t="s">
        <v>236</v>
      </c>
      <c r="B60" s="35" t="s">
        <v>23</v>
      </c>
      <c r="C60" s="35" t="s">
        <v>193</v>
      </c>
      <c r="D60" s="36" t="s">
        <v>125</v>
      </c>
    </row>
    <row r="61" spans="1:4" x14ac:dyDescent="0.3">
      <c r="A61" s="35" t="s">
        <v>757</v>
      </c>
      <c r="B61" s="35" t="s">
        <v>30</v>
      </c>
      <c r="C61" s="35" t="s">
        <v>193</v>
      </c>
      <c r="D61" s="36" t="s">
        <v>126</v>
      </c>
    </row>
    <row r="62" spans="1:4" x14ac:dyDescent="0.3">
      <c r="A62" s="35" t="s">
        <v>35</v>
      </c>
      <c r="B62" s="35" t="s">
        <v>30</v>
      </c>
      <c r="C62" s="35" t="s">
        <v>193</v>
      </c>
      <c r="D62" s="36" t="s">
        <v>126</v>
      </c>
    </row>
    <row r="63" spans="1:4" x14ac:dyDescent="0.3">
      <c r="A63" s="35" t="s">
        <v>256</v>
      </c>
      <c r="B63" s="35" t="s">
        <v>20</v>
      </c>
      <c r="C63" s="35" t="s">
        <v>193</v>
      </c>
      <c r="D63" s="36" t="s">
        <v>126</v>
      </c>
    </row>
    <row r="64" spans="1:4" x14ac:dyDescent="0.3">
      <c r="A64" s="35" t="s">
        <v>85</v>
      </c>
      <c r="B64" s="35" t="s">
        <v>32</v>
      </c>
      <c r="C64" s="35" t="s">
        <v>81</v>
      </c>
      <c r="D64" s="36" t="s">
        <v>126</v>
      </c>
    </row>
    <row r="65" spans="1:4" x14ac:dyDescent="0.3">
      <c r="A65" s="35" t="s">
        <v>107</v>
      </c>
      <c r="B65" s="35" t="s">
        <v>18</v>
      </c>
      <c r="C65" s="35" t="s">
        <v>81</v>
      </c>
      <c r="D65" s="36" t="s">
        <v>126</v>
      </c>
    </row>
    <row r="66" spans="1:4" x14ac:dyDescent="0.3">
      <c r="A66" s="35" t="s">
        <v>236</v>
      </c>
      <c r="B66" s="35" t="s">
        <v>23</v>
      </c>
      <c r="C66" s="35" t="s">
        <v>193</v>
      </c>
      <c r="D66" s="36" t="s">
        <v>217</v>
      </c>
    </row>
    <row r="67" spans="1:4" x14ac:dyDescent="0.3">
      <c r="A67" s="35" t="s">
        <v>781</v>
      </c>
      <c r="B67" s="35" t="s">
        <v>30</v>
      </c>
      <c r="C67" s="35" t="s">
        <v>81</v>
      </c>
      <c r="D67" s="36" t="s">
        <v>217</v>
      </c>
    </row>
    <row r="68" spans="1:4" x14ac:dyDescent="0.3">
      <c r="A68" s="35" t="s">
        <v>781</v>
      </c>
      <c r="B68" s="35" t="s">
        <v>30</v>
      </c>
      <c r="C68" s="35" t="s">
        <v>81</v>
      </c>
      <c r="D68" s="36" t="s">
        <v>217</v>
      </c>
    </row>
    <row r="69" spans="1:4" x14ac:dyDescent="0.3">
      <c r="A69" s="35" t="s">
        <v>62</v>
      </c>
      <c r="B69" s="35" t="s">
        <v>63</v>
      </c>
      <c r="C69" s="35" t="s">
        <v>193</v>
      </c>
      <c r="D69" s="36" t="s">
        <v>217</v>
      </c>
    </row>
    <row r="70" spans="1:4" x14ac:dyDescent="0.3">
      <c r="A70" s="35" t="s">
        <v>786</v>
      </c>
      <c r="B70" s="35" t="s">
        <v>37</v>
      </c>
      <c r="C70" s="35" t="s">
        <v>193</v>
      </c>
      <c r="D70" s="36" t="s">
        <v>250</v>
      </c>
    </row>
    <row r="71" spans="1:4" x14ac:dyDescent="0.3">
      <c r="A71" s="35" t="s">
        <v>796</v>
      </c>
      <c r="B71" s="35" t="s">
        <v>58</v>
      </c>
      <c r="C71" s="35" t="s">
        <v>193</v>
      </c>
      <c r="D71" s="36" t="s">
        <v>250</v>
      </c>
    </row>
    <row r="72" spans="1:4" x14ac:dyDescent="0.3">
      <c r="A72" s="35" t="s">
        <v>110</v>
      </c>
      <c r="B72" s="35" t="s">
        <v>17</v>
      </c>
      <c r="C72" s="35" t="s">
        <v>81</v>
      </c>
      <c r="D72" s="36" t="s">
        <v>232</v>
      </c>
    </row>
    <row r="73" spans="1:4" x14ac:dyDescent="0.3">
      <c r="A73" s="35" t="s">
        <v>21</v>
      </c>
      <c r="B73" s="35" t="s">
        <v>20</v>
      </c>
      <c r="C73" s="35" t="s">
        <v>193</v>
      </c>
      <c r="D73" s="36" t="s">
        <v>251</v>
      </c>
    </row>
    <row r="74" spans="1:4" x14ac:dyDescent="0.3">
      <c r="A74" s="35" t="s">
        <v>82</v>
      </c>
      <c r="B74" s="35" t="s">
        <v>70</v>
      </c>
      <c r="C74" s="35" t="s">
        <v>81</v>
      </c>
      <c r="D74" s="36" t="s">
        <v>251</v>
      </c>
    </row>
    <row r="75" spans="1:4" x14ac:dyDescent="0.3">
      <c r="A75" s="35" t="s">
        <v>761</v>
      </c>
      <c r="B75" s="35" t="s">
        <v>30</v>
      </c>
      <c r="C75" s="35" t="s">
        <v>81</v>
      </c>
      <c r="D75" s="36" t="s">
        <v>122</v>
      </c>
    </row>
    <row r="76" spans="1:4" x14ac:dyDescent="0.3">
      <c r="A76" s="35" t="s">
        <v>45</v>
      </c>
      <c r="B76" s="35" t="s">
        <v>46</v>
      </c>
      <c r="C76" s="35" t="s">
        <v>193</v>
      </c>
      <c r="D76" s="36" t="s">
        <v>122</v>
      </c>
    </row>
    <row r="77" spans="1:4" x14ac:dyDescent="0.3">
      <c r="A77" s="35" t="s">
        <v>849</v>
      </c>
      <c r="B77" s="35" t="s">
        <v>28</v>
      </c>
      <c r="C77" s="35" t="s">
        <v>81</v>
      </c>
      <c r="D77" s="36" t="s">
        <v>122</v>
      </c>
    </row>
    <row r="78" spans="1:4" x14ac:dyDescent="0.3">
      <c r="A78" s="35" t="s">
        <v>59</v>
      </c>
      <c r="B78" s="35" t="s">
        <v>30</v>
      </c>
      <c r="C78" s="35" t="s">
        <v>81</v>
      </c>
      <c r="D78" s="36" t="s">
        <v>122</v>
      </c>
    </row>
    <row r="79" spans="1:4" x14ac:dyDescent="0.3">
      <c r="A79" s="35" t="s">
        <v>299</v>
      </c>
      <c r="B79" s="35" t="s">
        <v>34</v>
      </c>
      <c r="C79" s="35" t="s">
        <v>193</v>
      </c>
      <c r="D79" s="36" t="s">
        <v>122</v>
      </c>
    </row>
    <row r="80" spans="1:4" x14ac:dyDescent="0.3">
      <c r="A80" s="35" t="s">
        <v>236</v>
      </c>
      <c r="B80" s="35" t="s">
        <v>23</v>
      </c>
      <c r="C80" s="35" t="s">
        <v>193</v>
      </c>
      <c r="D80" s="36" t="s">
        <v>139</v>
      </c>
    </row>
    <row r="81" spans="1:4" x14ac:dyDescent="0.3">
      <c r="A81" s="35" t="s">
        <v>55</v>
      </c>
      <c r="B81" s="35" t="s">
        <v>15</v>
      </c>
      <c r="C81" s="35" t="s">
        <v>193</v>
      </c>
      <c r="D81" s="36" t="s">
        <v>136</v>
      </c>
    </row>
    <row r="82" spans="1:4" x14ac:dyDescent="0.3">
      <c r="A82" s="35" t="s">
        <v>95</v>
      </c>
      <c r="B82" s="35" t="s">
        <v>30</v>
      </c>
      <c r="C82" s="35" t="s">
        <v>81</v>
      </c>
      <c r="D82" s="36" t="s">
        <v>136</v>
      </c>
    </row>
    <row r="83" spans="1:4" x14ac:dyDescent="0.3">
      <c r="A83" s="35" t="s">
        <v>767</v>
      </c>
      <c r="B83" s="35" t="s">
        <v>17</v>
      </c>
      <c r="C83" s="35" t="s">
        <v>81</v>
      </c>
      <c r="D83" s="36" t="s">
        <v>281</v>
      </c>
    </row>
    <row r="84" spans="1:4" x14ac:dyDescent="0.3">
      <c r="A84" s="35" t="s">
        <v>82</v>
      </c>
      <c r="B84" s="35" t="s">
        <v>70</v>
      </c>
      <c r="C84" s="35" t="s">
        <v>81</v>
      </c>
      <c r="D84" s="36" t="s">
        <v>281</v>
      </c>
    </row>
    <row r="85" spans="1:4" x14ac:dyDescent="0.3">
      <c r="A85" s="35" t="s">
        <v>87</v>
      </c>
      <c r="B85" s="35" t="s">
        <v>20</v>
      </c>
      <c r="C85" s="35" t="s">
        <v>81</v>
      </c>
      <c r="D85" s="36" t="s">
        <v>281</v>
      </c>
    </row>
    <row r="86" spans="1:4" x14ac:dyDescent="0.3">
      <c r="A86" s="35" t="s">
        <v>31</v>
      </c>
      <c r="B86" s="35" t="s">
        <v>32</v>
      </c>
      <c r="C86" s="35" t="s">
        <v>193</v>
      </c>
      <c r="D86" s="36" t="s">
        <v>281</v>
      </c>
    </row>
    <row r="87" spans="1:4" x14ac:dyDescent="0.3">
      <c r="A87" s="35" t="s">
        <v>44</v>
      </c>
      <c r="B87" s="35" t="s">
        <v>37</v>
      </c>
      <c r="C87" s="35" t="s">
        <v>81</v>
      </c>
      <c r="D87" s="36" t="s">
        <v>281</v>
      </c>
    </row>
    <row r="88" spans="1:4" x14ac:dyDescent="0.3">
      <c r="A88" s="35" t="s">
        <v>44</v>
      </c>
      <c r="B88" s="35" t="s">
        <v>37</v>
      </c>
      <c r="C88" s="35" t="s">
        <v>81</v>
      </c>
      <c r="D88" s="36" t="s">
        <v>281</v>
      </c>
    </row>
    <row r="89" spans="1:4" x14ac:dyDescent="0.3">
      <c r="A89" s="35" t="s">
        <v>790</v>
      </c>
      <c r="B89" s="35" t="s">
        <v>28</v>
      </c>
      <c r="C89" s="35" t="s">
        <v>81</v>
      </c>
      <c r="D89" s="36" t="s">
        <v>281</v>
      </c>
    </row>
    <row r="90" spans="1:4" x14ac:dyDescent="0.3">
      <c r="A90" s="35" t="s">
        <v>798</v>
      </c>
      <c r="B90" s="35" t="s">
        <v>63</v>
      </c>
      <c r="C90" s="35" t="s">
        <v>81</v>
      </c>
      <c r="D90" s="36" t="s">
        <v>281</v>
      </c>
    </row>
    <row r="91" spans="1:4" x14ac:dyDescent="0.3">
      <c r="A91" s="35" t="s">
        <v>762</v>
      </c>
      <c r="B91" s="35" t="s">
        <v>26</v>
      </c>
      <c r="C91" s="35" t="s">
        <v>81</v>
      </c>
      <c r="D91" s="36" t="s">
        <v>150</v>
      </c>
    </row>
    <row r="92" spans="1:4" x14ac:dyDescent="0.3">
      <c r="A92" s="35" t="s">
        <v>24</v>
      </c>
      <c r="B92" s="35" t="s">
        <v>25</v>
      </c>
      <c r="C92" s="35" t="s">
        <v>193</v>
      </c>
      <c r="D92" s="36" t="s">
        <v>134</v>
      </c>
    </row>
    <row r="93" spans="1:4" x14ac:dyDescent="0.3">
      <c r="A93" s="35" t="s">
        <v>60</v>
      </c>
      <c r="B93" s="35" t="s">
        <v>41</v>
      </c>
      <c r="C93" s="35" t="s">
        <v>81</v>
      </c>
      <c r="D93" s="36" t="s">
        <v>123</v>
      </c>
    </row>
    <row r="94" spans="1:4" x14ac:dyDescent="0.3">
      <c r="A94" s="35" t="s">
        <v>247</v>
      </c>
      <c r="B94" s="35" t="s">
        <v>48</v>
      </c>
      <c r="C94" s="35" t="s">
        <v>193</v>
      </c>
      <c r="D94" s="36" t="s">
        <v>123</v>
      </c>
    </row>
    <row r="95" spans="1:4" x14ac:dyDescent="0.3">
      <c r="A95" s="35" t="s">
        <v>97</v>
      </c>
      <c r="B95" s="35" t="s">
        <v>46</v>
      </c>
      <c r="C95" s="35" t="s">
        <v>81</v>
      </c>
      <c r="D95" s="36" t="s">
        <v>123</v>
      </c>
    </row>
    <row r="96" spans="1:4" x14ac:dyDescent="0.3">
      <c r="A96" s="35" t="s">
        <v>694</v>
      </c>
      <c r="B96" s="35" t="s">
        <v>25</v>
      </c>
      <c r="C96" s="35" t="s">
        <v>81</v>
      </c>
      <c r="D96" s="36" t="s">
        <v>123</v>
      </c>
    </row>
    <row r="97" spans="1:4" x14ac:dyDescent="0.3">
      <c r="A97" s="35" t="s">
        <v>299</v>
      </c>
      <c r="B97" s="35" t="s">
        <v>34</v>
      </c>
      <c r="C97" s="35" t="s">
        <v>193</v>
      </c>
      <c r="D97" s="36" t="s">
        <v>123</v>
      </c>
    </row>
    <row r="98" spans="1:4" x14ac:dyDescent="0.3">
      <c r="A98" s="35" t="s">
        <v>106</v>
      </c>
      <c r="B98" s="35" t="s">
        <v>63</v>
      </c>
      <c r="C98" s="35" t="s">
        <v>81</v>
      </c>
      <c r="D98" s="36" t="s">
        <v>123</v>
      </c>
    </row>
    <row r="99" spans="1:4" x14ac:dyDescent="0.3">
      <c r="A99" s="35" t="s">
        <v>787</v>
      </c>
      <c r="B99" s="35" t="s">
        <v>25</v>
      </c>
      <c r="C99" s="35" t="s">
        <v>193</v>
      </c>
      <c r="D99" s="36" t="s">
        <v>141</v>
      </c>
    </row>
    <row r="100" spans="1:4" x14ac:dyDescent="0.3">
      <c r="A100" s="35" t="s">
        <v>64</v>
      </c>
      <c r="B100" s="35" t="s">
        <v>30</v>
      </c>
      <c r="C100" s="35" t="s">
        <v>193</v>
      </c>
      <c r="D100" s="36" t="s">
        <v>141</v>
      </c>
    </row>
    <row r="101" spans="1:4" x14ac:dyDescent="0.3">
      <c r="A101" s="35" t="s">
        <v>767</v>
      </c>
      <c r="B101" s="35" t="s">
        <v>17</v>
      </c>
      <c r="C101" s="35" t="s">
        <v>81</v>
      </c>
      <c r="D101" s="36" t="s">
        <v>225</v>
      </c>
    </row>
    <row r="102" spans="1:4" x14ac:dyDescent="0.3">
      <c r="A102" s="35" t="s">
        <v>62</v>
      </c>
      <c r="B102" s="35" t="s">
        <v>63</v>
      </c>
      <c r="C102" s="35" t="s">
        <v>193</v>
      </c>
      <c r="D102" s="36" t="s">
        <v>138</v>
      </c>
    </row>
    <row r="103" spans="1:4" x14ac:dyDescent="0.3">
      <c r="A103" s="35" t="s">
        <v>42</v>
      </c>
      <c r="B103" s="35" t="s">
        <v>17</v>
      </c>
      <c r="C103" s="35" t="s">
        <v>193</v>
      </c>
      <c r="D103" s="36" t="s">
        <v>138</v>
      </c>
    </row>
    <row r="104" spans="1:4" x14ac:dyDescent="0.3">
      <c r="A104" s="35" t="s">
        <v>766</v>
      </c>
      <c r="B104" s="35" t="s">
        <v>48</v>
      </c>
      <c r="C104" s="35" t="s">
        <v>193</v>
      </c>
      <c r="D104" s="36" t="s">
        <v>234</v>
      </c>
    </row>
    <row r="105" spans="1:4" x14ac:dyDescent="0.3">
      <c r="A105" s="35" t="s">
        <v>782</v>
      </c>
      <c r="B105" s="35" t="s">
        <v>56</v>
      </c>
      <c r="C105" s="35" t="s">
        <v>81</v>
      </c>
      <c r="D105" s="36" t="s">
        <v>234</v>
      </c>
    </row>
    <row r="106" spans="1:4" x14ac:dyDescent="0.3">
      <c r="A106" s="35" t="s">
        <v>116</v>
      </c>
      <c r="B106" s="35" t="s">
        <v>25</v>
      </c>
      <c r="C106" s="35" t="s">
        <v>81</v>
      </c>
      <c r="D106" s="36" t="s">
        <v>128</v>
      </c>
    </row>
    <row r="107" spans="1:4" x14ac:dyDescent="0.3">
      <c r="A107" s="35" t="s">
        <v>771</v>
      </c>
      <c r="B107" s="35" t="s">
        <v>52</v>
      </c>
      <c r="C107" s="35" t="s">
        <v>193</v>
      </c>
      <c r="D107" s="36" t="s">
        <v>128</v>
      </c>
    </row>
    <row r="108" spans="1:4" x14ac:dyDescent="0.3">
      <c r="A108" s="35" t="s">
        <v>793</v>
      </c>
      <c r="B108" s="35" t="s">
        <v>30</v>
      </c>
      <c r="C108" s="35" t="s">
        <v>81</v>
      </c>
      <c r="D108" s="36" t="s">
        <v>128</v>
      </c>
    </row>
    <row r="109" spans="1:4" x14ac:dyDescent="0.3">
      <c r="A109" s="35" t="s">
        <v>757</v>
      </c>
      <c r="B109" s="35" t="s">
        <v>30</v>
      </c>
      <c r="C109" s="35" t="s">
        <v>193</v>
      </c>
      <c r="D109" s="36" t="s">
        <v>137</v>
      </c>
    </row>
    <row r="110" spans="1:4" x14ac:dyDescent="0.3">
      <c r="A110" s="35" t="s">
        <v>765</v>
      </c>
      <c r="B110" s="35" t="s">
        <v>69</v>
      </c>
      <c r="C110" s="35" t="s">
        <v>193</v>
      </c>
      <c r="D110" s="36" t="s">
        <v>137</v>
      </c>
    </row>
    <row r="111" spans="1:4" x14ac:dyDescent="0.3">
      <c r="A111" s="35" t="s">
        <v>237</v>
      </c>
      <c r="B111" s="35" t="s">
        <v>17</v>
      </c>
      <c r="C111" s="35" t="s">
        <v>193</v>
      </c>
      <c r="D111" s="36" t="s">
        <v>137</v>
      </c>
    </row>
    <row r="112" spans="1:4" x14ac:dyDescent="0.3">
      <c r="A112" s="35" t="s">
        <v>115</v>
      </c>
      <c r="B112" s="35" t="s">
        <v>63</v>
      </c>
      <c r="C112" s="35" t="s">
        <v>81</v>
      </c>
      <c r="D112" s="36" t="s">
        <v>137</v>
      </c>
    </row>
    <row r="113" spans="1:4" x14ac:dyDescent="0.3">
      <c r="A113" s="35" t="s">
        <v>113</v>
      </c>
      <c r="B113" s="35" t="s">
        <v>32</v>
      </c>
      <c r="C113" s="35" t="s">
        <v>81</v>
      </c>
      <c r="D113" s="36" t="s">
        <v>151</v>
      </c>
    </row>
    <row r="114" spans="1:4" x14ac:dyDescent="0.3">
      <c r="A114" s="35" t="s">
        <v>96</v>
      </c>
      <c r="B114" s="35" t="s">
        <v>63</v>
      </c>
      <c r="C114" s="35" t="s">
        <v>81</v>
      </c>
      <c r="D114" s="36" t="s">
        <v>151</v>
      </c>
    </row>
    <row r="115" spans="1:4" x14ac:dyDescent="0.3">
      <c r="A115" s="35" t="s">
        <v>54</v>
      </c>
      <c r="B115" s="35" t="s">
        <v>30</v>
      </c>
      <c r="C115" s="35" t="s">
        <v>81</v>
      </c>
      <c r="D115" s="36" t="s">
        <v>140</v>
      </c>
    </row>
    <row r="116" spans="1:4" x14ac:dyDescent="0.3">
      <c r="A116" s="35" t="s">
        <v>92</v>
      </c>
      <c r="B116" s="35" t="s">
        <v>25</v>
      </c>
      <c r="C116" s="35" t="s">
        <v>81</v>
      </c>
      <c r="D116" s="36" t="s">
        <v>140</v>
      </c>
    </row>
    <row r="117" spans="1:4" x14ac:dyDescent="0.3">
      <c r="A117" s="35" t="s">
        <v>60</v>
      </c>
      <c r="B117" s="35" t="s">
        <v>41</v>
      </c>
      <c r="C117" s="35" t="s">
        <v>81</v>
      </c>
      <c r="D117" s="36" t="s">
        <v>152</v>
      </c>
    </row>
    <row r="118" spans="1:4" x14ac:dyDescent="0.3">
      <c r="A118" s="35" t="s">
        <v>764</v>
      </c>
      <c r="B118" s="35" t="s">
        <v>26</v>
      </c>
      <c r="C118" s="35" t="s">
        <v>193</v>
      </c>
      <c r="D118" s="36" t="s">
        <v>152</v>
      </c>
    </row>
    <row r="119" spans="1:4" x14ac:dyDescent="0.3">
      <c r="A119" s="35" t="s">
        <v>758</v>
      </c>
      <c r="B119" s="35" t="s">
        <v>70</v>
      </c>
      <c r="C119" s="35" t="s">
        <v>81</v>
      </c>
      <c r="D119" s="36" t="s">
        <v>153</v>
      </c>
    </row>
    <row r="120" spans="1:4" x14ac:dyDescent="0.3">
      <c r="A120" s="35" t="s">
        <v>783</v>
      </c>
      <c r="B120" s="35" t="s">
        <v>26</v>
      </c>
      <c r="C120" s="35" t="s">
        <v>193</v>
      </c>
      <c r="D120" s="36" t="s">
        <v>153</v>
      </c>
    </row>
    <row r="121" spans="1:4" x14ac:dyDescent="0.3">
      <c r="A121" s="35" t="s">
        <v>763</v>
      </c>
      <c r="B121" s="35" t="s">
        <v>70</v>
      </c>
      <c r="C121" s="35" t="s">
        <v>81</v>
      </c>
      <c r="D121" s="36" t="s">
        <v>301</v>
      </c>
    </row>
    <row r="122" spans="1:4" x14ac:dyDescent="0.3">
      <c r="A122" s="35" t="s">
        <v>93</v>
      </c>
      <c r="B122" s="35" t="s">
        <v>25</v>
      </c>
      <c r="C122" s="35" t="s">
        <v>81</v>
      </c>
      <c r="D122" s="36" t="s">
        <v>301</v>
      </c>
    </row>
    <row r="123" spans="1:4" x14ac:dyDescent="0.3">
      <c r="A123" s="35" t="s">
        <v>244</v>
      </c>
      <c r="B123" s="35" t="s">
        <v>48</v>
      </c>
      <c r="C123" s="35" t="s">
        <v>193</v>
      </c>
      <c r="D123" s="36" t="s">
        <v>391</v>
      </c>
    </row>
    <row r="124" spans="1:4" x14ac:dyDescent="0.3">
      <c r="A124" s="35" t="s">
        <v>772</v>
      </c>
      <c r="B124" s="35" t="s">
        <v>70</v>
      </c>
      <c r="C124" s="35" t="s">
        <v>193</v>
      </c>
      <c r="D124" s="36" t="s">
        <v>489</v>
      </c>
    </row>
    <row r="125" spans="1:4" x14ac:dyDescent="0.3">
      <c r="A125" s="35" t="s">
        <v>306</v>
      </c>
      <c r="B125" s="35" t="s">
        <v>71</v>
      </c>
      <c r="C125" s="35" t="s">
        <v>193</v>
      </c>
      <c r="D125" s="36" t="s">
        <v>400</v>
      </c>
    </row>
    <row r="126" spans="1:4" x14ac:dyDescent="0.3">
      <c r="A126" s="35" t="s">
        <v>114</v>
      </c>
      <c r="B126" s="35" t="s">
        <v>18</v>
      </c>
      <c r="C126" s="35" t="s">
        <v>81</v>
      </c>
      <c r="D126" s="36" t="s">
        <v>405</v>
      </c>
    </row>
    <row r="127" spans="1:4" x14ac:dyDescent="0.3">
      <c r="A127" s="35" t="s">
        <v>314</v>
      </c>
      <c r="B127" s="35" t="s">
        <v>63</v>
      </c>
      <c r="C127" s="35" t="s">
        <v>193</v>
      </c>
      <c r="D127" s="36" t="s">
        <v>405</v>
      </c>
    </row>
    <row r="128" spans="1:4" x14ac:dyDescent="0.3">
      <c r="A128" s="35" t="s">
        <v>312</v>
      </c>
      <c r="B128" s="35" t="s">
        <v>32</v>
      </c>
      <c r="C128" s="35" t="s">
        <v>193</v>
      </c>
      <c r="D128" s="36" t="s">
        <v>130</v>
      </c>
    </row>
    <row r="129" spans="1:4" x14ac:dyDescent="0.3">
      <c r="A129" s="35" t="s">
        <v>45</v>
      </c>
      <c r="B129" s="35" t="s">
        <v>46</v>
      </c>
      <c r="C129" s="35" t="s">
        <v>193</v>
      </c>
      <c r="D129" s="36" t="s">
        <v>145</v>
      </c>
    </row>
    <row r="130" spans="1:4" x14ac:dyDescent="0.3">
      <c r="A130" s="35" t="s">
        <v>65</v>
      </c>
      <c r="B130" s="35" t="s">
        <v>40</v>
      </c>
      <c r="C130" s="35" t="s">
        <v>81</v>
      </c>
      <c r="D130" s="36" t="s">
        <v>145</v>
      </c>
    </row>
    <row r="131" spans="1:4" x14ac:dyDescent="0.3">
      <c r="A131" s="35" t="s">
        <v>258</v>
      </c>
      <c r="B131" s="35" t="s">
        <v>80</v>
      </c>
      <c r="C131" s="35" t="s">
        <v>193</v>
      </c>
      <c r="D131" s="36" t="s">
        <v>144</v>
      </c>
    </row>
    <row r="132" spans="1:4" x14ac:dyDescent="0.3">
      <c r="A132" s="35" t="s">
        <v>791</v>
      </c>
      <c r="B132" s="35" t="s">
        <v>32</v>
      </c>
      <c r="C132" s="35" t="s">
        <v>81</v>
      </c>
      <c r="D132" s="36" t="s">
        <v>144</v>
      </c>
    </row>
    <row r="133" spans="1:4" x14ac:dyDescent="0.3">
      <c r="A133" s="35" t="s">
        <v>795</v>
      </c>
      <c r="B133" s="35" t="s">
        <v>63</v>
      </c>
      <c r="C133" s="35" t="s">
        <v>81</v>
      </c>
      <c r="D133" s="36" t="s">
        <v>142</v>
      </c>
    </row>
    <row r="134" spans="1:4" x14ac:dyDescent="0.3">
      <c r="A134" s="35" t="s">
        <v>797</v>
      </c>
      <c r="B134" s="35" t="s">
        <v>77</v>
      </c>
      <c r="C134" s="35" t="s">
        <v>81</v>
      </c>
      <c r="D134" s="36" t="s">
        <v>142</v>
      </c>
    </row>
    <row r="135" spans="1:4" x14ac:dyDescent="0.3">
      <c r="A135" s="35" t="s">
        <v>784</v>
      </c>
      <c r="B135" s="35" t="s">
        <v>63</v>
      </c>
      <c r="C135" s="35" t="s">
        <v>193</v>
      </c>
      <c r="D135" s="36" t="s">
        <v>155</v>
      </c>
    </row>
    <row r="136" spans="1:4" x14ac:dyDescent="0.3">
      <c r="A136" s="35" t="s">
        <v>782</v>
      </c>
      <c r="B136" s="35" t="s">
        <v>56</v>
      </c>
      <c r="C136" s="35" t="s">
        <v>81</v>
      </c>
      <c r="D136" s="36" t="s">
        <v>410</v>
      </c>
    </row>
    <row r="137" spans="1:4" x14ac:dyDescent="0.3">
      <c r="A137" s="35" t="s">
        <v>314</v>
      </c>
      <c r="B137" s="35" t="s">
        <v>63</v>
      </c>
      <c r="C137" s="35" t="s">
        <v>193</v>
      </c>
      <c r="D137" s="36" t="s">
        <v>410</v>
      </c>
    </row>
    <row r="138" spans="1:4" x14ac:dyDescent="0.3">
      <c r="A138" s="35" t="s">
        <v>82</v>
      </c>
      <c r="B138" s="35" t="s">
        <v>70</v>
      </c>
      <c r="C138" s="35" t="s">
        <v>81</v>
      </c>
      <c r="D138" s="36" t="s">
        <v>498</v>
      </c>
    </row>
    <row r="139" spans="1:4" x14ac:dyDescent="0.3">
      <c r="A139" s="35" t="s">
        <v>769</v>
      </c>
      <c r="B139" s="35" t="s">
        <v>70</v>
      </c>
      <c r="C139" s="35" t="s">
        <v>81</v>
      </c>
      <c r="D139" s="36" t="s">
        <v>498</v>
      </c>
    </row>
    <row r="140" spans="1:4" x14ac:dyDescent="0.3">
      <c r="A140" s="35" t="s">
        <v>770</v>
      </c>
      <c r="B140" s="35" t="s">
        <v>56</v>
      </c>
      <c r="C140" s="35" t="s">
        <v>193</v>
      </c>
      <c r="D140" s="36" t="s">
        <v>498</v>
      </c>
    </row>
    <row r="141" spans="1:4" x14ac:dyDescent="0.3">
      <c r="A141" s="35" t="s">
        <v>85</v>
      </c>
      <c r="B141" s="35" t="s">
        <v>63</v>
      </c>
      <c r="C141" s="35" t="s">
        <v>81</v>
      </c>
      <c r="D141" s="36" t="s">
        <v>498</v>
      </c>
    </row>
    <row r="142" spans="1:4" x14ac:dyDescent="0.3">
      <c r="A142" s="35" t="s">
        <v>787</v>
      </c>
      <c r="B142" s="35" t="s">
        <v>25</v>
      </c>
      <c r="C142" s="35" t="s">
        <v>193</v>
      </c>
      <c r="D142" s="36" t="s">
        <v>498</v>
      </c>
    </row>
    <row r="143" spans="1:4" x14ac:dyDescent="0.3">
      <c r="A143" s="35" t="s">
        <v>66</v>
      </c>
      <c r="B143" s="35" t="s">
        <v>28</v>
      </c>
      <c r="C143" s="35" t="s">
        <v>81</v>
      </c>
      <c r="D143" s="36" t="s">
        <v>369</v>
      </c>
    </row>
    <row r="144" spans="1:4" x14ac:dyDescent="0.3">
      <c r="A144" s="35" t="s">
        <v>773</v>
      </c>
      <c r="B144" s="35" t="s">
        <v>70</v>
      </c>
      <c r="C144" s="35" t="s">
        <v>193</v>
      </c>
      <c r="D144" s="36" t="s">
        <v>129</v>
      </c>
    </row>
    <row r="145" spans="1:4" x14ac:dyDescent="0.3">
      <c r="A145" s="35" t="s">
        <v>773</v>
      </c>
      <c r="B145" s="35" t="s">
        <v>70</v>
      </c>
      <c r="C145" s="35" t="s">
        <v>193</v>
      </c>
      <c r="D145" s="36" t="s">
        <v>414</v>
      </c>
    </row>
    <row r="146" spans="1:4" x14ac:dyDescent="0.3">
      <c r="A146" s="35" t="s">
        <v>788</v>
      </c>
      <c r="B146" s="35" t="s">
        <v>70</v>
      </c>
      <c r="C146" s="35" t="s">
        <v>81</v>
      </c>
      <c r="D146" s="36" t="s">
        <v>414</v>
      </c>
    </row>
    <row r="147" spans="1:4" x14ac:dyDescent="0.3">
      <c r="A147" s="35" t="s">
        <v>778</v>
      </c>
      <c r="B147" s="35" t="s">
        <v>56</v>
      </c>
      <c r="C147" s="35" t="s">
        <v>193</v>
      </c>
      <c r="D147" s="36" t="s">
        <v>491</v>
      </c>
    </row>
    <row r="148" spans="1:4" x14ac:dyDescent="0.3">
      <c r="A148" s="35" t="s">
        <v>102</v>
      </c>
      <c r="B148" s="35" t="s">
        <v>25</v>
      </c>
      <c r="C148" s="35" t="s">
        <v>81</v>
      </c>
      <c r="D148" s="36" t="s">
        <v>491</v>
      </c>
    </row>
    <row r="149" spans="1:4" x14ac:dyDescent="0.3">
      <c r="A149" s="35" t="s">
        <v>770</v>
      </c>
      <c r="B149" s="35" t="s">
        <v>56</v>
      </c>
      <c r="C149" s="35" t="s">
        <v>193</v>
      </c>
      <c r="D149" s="36" t="s">
        <v>159</v>
      </c>
    </row>
    <row r="150" spans="1:4" x14ac:dyDescent="0.3">
      <c r="A150" s="35" t="s">
        <v>768</v>
      </c>
      <c r="B150" s="35" t="s">
        <v>70</v>
      </c>
      <c r="C150" s="35" t="s">
        <v>81</v>
      </c>
      <c r="D150" s="36" t="s">
        <v>160</v>
      </c>
    </row>
    <row r="151" spans="1:4" x14ac:dyDescent="0.3">
      <c r="A151" s="35" t="s">
        <v>779</v>
      </c>
      <c r="B151" s="35" t="s">
        <v>63</v>
      </c>
      <c r="C151" s="35" t="s">
        <v>81</v>
      </c>
      <c r="D151" s="36" t="s">
        <v>433</v>
      </c>
    </row>
    <row r="152" spans="1:4" x14ac:dyDescent="0.3">
      <c r="A152" s="35" t="s">
        <v>760</v>
      </c>
      <c r="B152" s="35" t="s">
        <v>63</v>
      </c>
      <c r="C152" s="35" t="s">
        <v>81</v>
      </c>
      <c r="D152" s="36" t="s">
        <v>416</v>
      </c>
    </row>
    <row r="153" spans="1:4" x14ac:dyDescent="0.3">
      <c r="A153" s="35" t="s">
        <v>775</v>
      </c>
      <c r="B153" s="35" t="s">
        <v>56</v>
      </c>
      <c r="C153" s="35" t="s">
        <v>193</v>
      </c>
      <c r="D153" s="36" t="s">
        <v>497</v>
      </c>
    </row>
    <row r="154" spans="1:4" x14ac:dyDescent="0.3">
      <c r="A154" s="35" t="s">
        <v>82</v>
      </c>
      <c r="B154" s="35" t="s">
        <v>70</v>
      </c>
      <c r="C154" s="35" t="s">
        <v>81</v>
      </c>
      <c r="D154" s="36"/>
    </row>
    <row r="155" spans="1:4" x14ac:dyDescent="0.3">
      <c r="A155" s="35" t="s">
        <v>769</v>
      </c>
      <c r="B155" s="35" t="s">
        <v>70</v>
      </c>
      <c r="C155" s="35" t="s">
        <v>81</v>
      </c>
      <c r="D155" s="36"/>
    </row>
    <row r="156" spans="1:4" x14ac:dyDescent="0.3">
      <c r="A156" s="35" t="s">
        <v>780</v>
      </c>
      <c r="B156" s="35" t="s">
        <v>18</v>
      </c>
      <c r="C156" s="35" t="s">
        <v>81</v>
      </c>
      <c r="D156" s="36"/>
    </row>
    <row r="157" spans="1:4" x14ac:dyDescent="0.3">
      <c r="A157" s="35" t="s">
        <v>31</v>
      </c>
      <c r="B157" s="35" t="s">
        <v>32</v>
      </c>
      <c r="C157" s="35" t="s">
        <v>193</v>
      </c>
      <c r="D157" s="36"/>
    </row>
    <row r="158" spans="1:4" x14ac:dyDescent="0.3">
      <c r="A158" s="35" t="s">
        <v>107</v>
      </c>
      <c r="B158" s="35" t="s">
        <v>18</v>
      </c>
      <c r="C158" s="35" t="s">
        <v>81</v>
      </c>
      <c r="D158" s="36"/>
    </row>
    <row r="159" spans="1:4" x14ac:dyDescent="0.3">
      <c r="A159" s="35"/>
      <c r="B159" s="35"/>
      <c r="C159" s="35"/>
      <c r="D159" s="36"/>
    </row>
    <row r="160" spans="1:4" x14ac:dyDescent="0.3">
      <c r="A160" s="35"/>
      <c r="B160" s="35"/>
      <c r="C160" s="35"/>
      <c r="D160" s="36"/>
    </row>
    <row r="161" spans="1:4" x14ac:dyDescent="0.3">
      <c r="A161" s="35"/>
      <c r="B161" s="35"/>
      <c r="C161" s="35"/>
      <c r="D161" s="36"/>
    </row>
    <row r="162" spans="1:4" x14ac:dyDescent="0.3">
      <c r="A162" s="35"/>
      <c r="B162" s="35"/>
      <c r="C162" s="35"/>
      <c r="D162" s="36"/>
    </row>
    <row r="163" spans="1:4" x14ac:dyDescent="0.3">
      <c r="A163" s="35"/>
      <c r="B163" s="35"/>
      <c r="C163" s="35"/>
      <c r="D163" s="36"/>
    </row>
    <row r="164" spans="1:4" x14ac:dyDescent="0.3">
      <c r="A164" s="35"/>
      <c r="B164" s="35"/>
      <c r="C164" s="35"/>
      <c r="D164" s="36"/>
    </row>
    <row r="165" spans="1:4" x14ac:dyDescent="0.3">
      <c r="A165" s="35"/>
      <c r="B165" s="35"/>
      <c r="C165" s="35"/>
      <c r="D165" s="36"/>
    </row>
    <row r="166" spans="1:4" x14ac:dyDescent="0.3">
      <c r="A166" s="35"/>
      <c r="B166" s="35"/>
      <c r="C166" s="35"/>
      <c r="D166" s="36"/>
    </row>
    <row r="167" spans="1:4" x14ac:dyDescent="0.3">
      <c r="A167" s="35"/>
      <c r="B167" s="35"/>
      <c r="C167" s="35"/>
      <c r="D167" s="36"/>
    </row>
    <row r="168" spans="1:4" x14ac:dyDescent="0.3">
      <c r="A168" s="35"/>
      <c r="B168" s="35"/>
      <c r="C168" s="35"/>
      <c r="D168" s="36"/>
    </row>
    <row r="169" spans="1:4" x14ac:dyDescent="0.3">
      <c r="A169" s="35"/>
      <c r="B169" s="35"/>
      <c r="C169" s="35"/>
      <c r="D169" s="36"/>
    </row>
    <row r="170" spans="1:4" x14ac:dyDescent="0.3">
      <c r="A170" s="35"/>
      <c r="B170" s="35"/>
      <c r="C170" s="35"/>
      <c r="D170" s="36"/>
    </row>
    <row r="171" spans="1:4" x14ac:dyDescent="0.3">
      <c r="A171" s="35"/>
      <c r="B171" s="35"/>
      <c r="C171" s="35"/>
      <c r="D171" s="36"/>
    </row>
    <row r="172" spans="1:4" x14ac:dyDescent="0.3">
      <c r="A172" s="35"/>
      <c r="B172" s="35"/>
      <c r="C172" s="35"/>
      <c r="D172" s="36"/>
    </row>
    <row r="173" spans="1:4" x14ac:dyDescent="0.3">
      <c r="A173" s="35"/>
      <c r="B173" s="35"/>
      <c r="C173" s="35"/>
      <c r="D173" s="36"/>
    </row>
    <row r="174" spans="1:4" x14ac:dyDescent="0.3">
      <c r="A174" s="35"/>
      <c r="B174" s="35"/>
      <c r="C174" s="35"/>
      <c r="D174" s="36"/>
    </row>
    <row r="175" spans="1:4" x14ac:dyDescent="0.3">
      <c r="A175" s="35"/>
      <c r="B175" s="35"/>
      <c r="C175" s="35"/>
      <c r="D175" s="36"/>
    </row>
  </sheetData>
  <pageMargins left="0.7" right="0.7" top="0.75" bottom="0.75" header="0.3" footer="0.3"/>
  <pageSetup paperSize="9" scale="66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30E4-D680-4BEE-A295-551E88329C71}">
  <sheetPr>
    <pageSetUpPr fitToPage="1"/>
  </sheetPr>
  <dimension ref="A1:H123"/>
  <sheetViews>
    <sheetView zoomScale="85" zoomScaleNormal="85" workbookViewId="0">
      <selection activeCell="F67" sqref="F67"/>
    </sheetView>
  </sheetViews>
  <sheetFormatPr defaultRowHeight="14.4" x14ac:dyDescent="0.3"/>
  <cols>
    <col min="1" max="1" width="26.6640625" style="27" bestFit="1" customWidth="1"/>
    <col min="2" max="2" width="25.88671875" style="27" bestFit="1" customWidth="1"/>
    <col min="3" max="3" width="5.109375" style="28" bestFit="1" customWidth="1"/>
    <col min="4" max="4" width="13.6640625" style="28" customWidth="1"/>
    <col min="5" max="16384" width="8.88671875" style="27"/>
  </cols>
  <sheetData>
    <row r="1" spans="1:5" x14ac:dyDescent="0.3">
      <c r="A1" s="35" t="s">
        <v>757</v>
      </c>
      <c r="B1" s="35" t="s">
        <v>30</v>
      </c>
      <c r="C1" s="35" t="s">
        <v>193</v>
      </c>
      <c r="D1" s="36" t="s">
        <v>345</v>
      </c>
      <c r="E1" s="36" t="s">
        <v>347</v>
      </c>
    </row>
    <row r="2" spans="1:5" x14ac:dyDescent="0.3">
      <c r="A2" s="35" t="s">
        <v>35</v>
      </c>
      <c r="B2" s="35" t="s">
        <v>30</v>
      </c>
      <c r="C2" s="35" t="s">
        <v>193</v>
      </c>
      <c r="D2" s="36" t="s">
        <v>338</v>
      </c>
    </row>
    <row r="3" spans="1:5" x14ac:dyDescent="0.3">
      <c r="A3" s="35" t="s">
        <v>14</v>
      </c>
      <c r="B3" s="35" t="s">
        <v>15</v>
      </c>
      <c r="C3" s="35" t="s">
        <v>193</v>
      </c>
      <c r="D3" s="36" t="s">
        <v>332</v>
      </c>
      <c r="E3" s="36" t="s">
        <v>345</v>
      </c>
    </row>
    <row r="4" spans="1:5" x14ac:dyDescent="0.3">
      <c r="A4" s="35" t="s">
        <v>246</v>
      </c>
      <c r="B4" s="35" t="s">
        <v>80</v>
      </c>
      <c r="C4" s="35" t="s">
        <v>193</v>
      </c>
      <c r="D4" s="36" t="s">
        <v>334</v>
      </c>
    </row>
    <row r="5" spans="1:5" x14ac:dyDescent="0.3">
      <c r="A5" s="35" t="s">
        <v>19</v>
      </c>
      <c r="B5" s="35" t="s">
        <v>20</v>
      </c>
      <c r="C5" s="35" t="s">
        <v>81</v>
      </c>
      <c r="D5" s="36" t="s">
        <v>334</v>
      </c>
      <c r="E5" s="36" t="s">
        <v>340</v>
      </c>
    </row>
    <row r="6" spans="1:5" x14ac:dyDescent="0.3">
      <c r="A6" s="35" t="s">
        <v>60</v>
      </c>
      <c r="B6" s="35" t="s">
        <v>41</v>
      </c>
      <c r="C6" s="35" t="s">
        <v>81</v>
      </c>
      <c r="D6" s="36" t="s">
        <v>342</v>
      </c>
      <c r="E6" s="36" t="s">
        <v>347</v>
      </c>
    </row>
    <row r="7" spans="1:5" x14ac:dyDescent="0.3">
      <c r="A7" s="35" t="s">
        <v>38</v>
      </c>
      <c r="B7" s="35" t="s">
        <v>20</v>
      </c>
      <c r="C7" s="35" t="s">
        <v>81</v>
      </c>
      <c r="D7" s="36" t="s">
        <v>336</v>
      </c>
      <c r="E7" s="36" t="s">
        <v>336</v>
      </c>
    </row>
    <row r="8" spans="1:5" x14ac:dyDescent="0.3">
      <c r="A8" s="35" t="s">
        <v>758</v>
      </c>
      <c r="B8" s="35" t="s">
        <v>70</v>
      </c>
      <c r="C8" s="35" t="s">
        <v>81</v>
      </c>
      <c r="D8" s="36" t="s">
        <v>342</v>
      </c>
    </row>
    <row r="9" spans="1:5" x14ac:dyDescent="0.3">
      <c r="A9" s="35" t="s">
        <v>324</v>
      </c>
      <c r="B9" s="35" t="s">
        <v>68</v>
      </c>
      <c r="C9" s="35" t="s">
        <v>193</v>
      </c>
      <c r="D9" s="36" t="s">
        <v>332</v>
      </c>
    </row>
    <row r="10" spans="1:5" x14ac:dyDescent="0.3">
      <c r="A10" s="35" t="s">
        <v>759</v>
      </c>
      <c r="B10" s="35" t="s">
        <v>40</v>
      </c>
      <c r="C10" s="35" t="s">
        <v>81</v>
      </c>
      <c r="D10" s="36" t="s">
        <v>345</v>
      </c>
    </row>
    <row r="11" spans="1:5" x14ac:dyDescent="0.3">
      <c r="A11" s="35" t="s">
        <v>47</v>
      </c>
      <c r="B11" s="35" t="s">
        <v>48</v>
      </c>
      <c r="C11" s="35" t="s">
        <v>81</v>
      </c>
      <c r="D11" s="36" t="s">
        <v>334</v>
      </c>
      <c r="E11" s="36" t="s">
        <v>342</v>
      </c>
    </row>
    <row r="12" spans="1:5" x14ac:dyDescent="0.3">
      <c r="A12" s="35" t="s">
        <v>311</v>
      </c>
      <c r="B12" s="35" t="s">
        <v>17</v>
      </c>
      <c r="C12" s="35" t="s">
        <v>193</v>
      </c>
      <c r="D12" s="36" t="s">
        <v>332</v>
      </c>
      <c r="E12" s="36" t="s">
        <v>332</v>
      </c>
    </row>
    <row r="13" spans="1:5" x14ac:dyDescent="0.3">
      <c r="A13" s="35" t="s">
        <v>258</v>
      </c>
      <c r="B13" s="35" t="s">
        <v>80</v>
      </c>
      <c r="C13" s="35" t="s">
        <v>193</v>
      </c>
      <c r="D13" s="36" t="s">
        <v>342</v>
      </c>
    </row>
    <row r="14" spans="1:5" x14ac:dyDescent="0.3">
      <c r="A14" s="35" t="s">
        <v>256</v>
      </c>
      <c r="B14" s="35" t="s">
        <v>20</v>
      </c>
      <c r="C14" s="35" t="s">
        <v>193</v>
      </c>
      <c r="D14" s="36" t="s">
        <v>338</v>
      </c>
    </row>
    <row r="15" spans="1:5" x14ac:dyDescent="0.3">
      <c r="A15" s="35" t="s">
        <v>116</v>
      </c>
      <c r="B15" s="35" t="s">
        <v>25</v>
      </c>
      <c r="C15" s="35" t="s">
        <v>81</v>
      </c>
      <c r="D15" s="36" t="s">
        <v>338</v>
      </c>
    </row>
    <row r="16" spans="1:5" x14ac:dyDescent="0.3">
      <c r="A16" s="35" t="s">
        <v>760</v>
      </c>
      <c r="B16" s="35" t="s">
        <v>63</v>
      </c>
      <c r="C16" s="35" t="s">
        <v>81</v>
      </c>
      <c r="D16" s="36" t="s">
        <v>334</v>
      </c>
    </row>
    <row r="17" spans="1:8" x14ac:dyDescent="0.3">
      <c r="A17" s="35" t="s">
        <v>761</v>
      </c>
      <c r="B17" s="35" t="s">
        <v>30</v>
      </c>
      <c r="C17" s="35" t="s">
        <v>81</v>
      </c>
      <c r="D17" s="36" t="s">
        <v>342</v>
      </c>
    </row>
    <row r="18" spans="1:8" x14ac:dyDescent="0.3">
      <c r="A18" s="35" t="s">
        <v>61</v>
      </c>
      <c r="B18" s="35" t="s">
        <v>41</v>
      </c>
      <c r="C18" s="35" t="s">
        <v>81</v>
      </c>
      <c r="D18" s="36" t="s">
        <v>342</v>
      </c>
    </row>
    <row r="19" spans="1:8" x14ac:dyDescent="0.3">
      <c r="A19" s="35" t="s">
        <v>762</v>
      </c>
      <c r="B19" s="35" t="s">
        <v>26</v>
      </c>
      <c r="C19" s="35" t="s">
        <v>81</v>
      </c>
      <c r="D19" s="36" t="s">
        <v>340</v>
      </c>
    </row>
    <row r="20" spans="1:8" x14ac:dyDescent="0.3">
      <c r="A20" s="35" t="s">
        <v>100</v>
      </c>
      <c r="B20" s="35" t="s">
        <v>15</v>
      </c>
      <c r="C20" s="35" t="s">
        <v>81</v>
      </c>
      <c r="D20" s="36" t="s">
        <v>342</v>
      </c>
    </row>
    <row r="21" spans="1:8" x14ac:dyDescent="0.3">
      <c r="A21" s="35" t="s">
        <v>45</v>
      </c>
      <c r="B21" s="35" t="s">
        <v>46</v>
      </c>
      <c r="C21" s="35" t="s">
        <v>193</v>
      </c>
      <c r="D21" s="36" t="s">
        <v>332</v>
      </c>
      <c r="E21" s="36" t="s">
        <v>342</v>
      </c>
    </row>
    <row r="22" spans="1:8" x14ac:dyDescent="0.3">
      <c r="A22" s="35" t="s">
        <v>49</v>
      </c>
      <c r="B22" s="35" t="s">
        <v>28</v>
      </c>
      <c r="C22" s="35" t="s">
        <v>193</v>
      </c>
      <c r="D22" s="36" t="s">
        <v>334</v>
      </c>
    </row>
    <row r="23" spans="1:8" x14ac:dyDescent="0.3">
      <c r="A23" s="35" t="s">
        <v>21</v>
      </c>
      <c r="B23" s="35" t="s">
        <v>20</v>
      </c>
      <c r="C23" s="35" t="s">
        <v>193</v>
      </c>
      <c r="D23" s="36" t="s">
        <v>345</v>
      </c>
    </row>
    <row r="24" spans="1:8" x14ac:dyDescent="0.3">
      <c r="A24" s="35" t="s">
        <v>763</v>
      </c>
      <c r="B24" s="35" t="s">
        <v>70</v>
      </c>
      <c r="C24" s="35" t="s">
        <v>81</v>
      </c>
      <c r="D24" s="36" t="s">
        <v>343</v>
      </c>
    </row>
    <row r="25" spans="1:8" x14ac:dyDescent="0.3">
      <c r="A25" s="35" t="s">
        <v>764</v>
      </c>
      <c r="B25" s="35" t="s">
        <v>26</v>
      </c>
      <c r="C25" s="35" t="s">
        <v>193</v>
      </c>
      <c r="D25" s="36" t="s">
        <v>334</v>
      </c>
      <c r="E25" s="36" t="s">
        <v>348</v>
      </c>
    </row>
    <row r="26" spans="1:8" x14ac:dyDescent="0.3">
      <c r="A26" s="35" t="s">
        <v>244</v>
      </c>
      <c r="B26" s="35" t="s">
        <v>48</v>
      </c>
      <c r="C26" s="35" t="s">
        <v>193</v>
      </c>
      <c r="D26" s="36" t="s">
        <v>338</v>
      </c>
      <c r="E26" s="36" t="s">
        <v>348</v>
      </c>
    </row>
    <row r="27" spans="1:8" x14ac:dyDescent="0.3">
      <c r="A27" s="35" t="s">
        <v>765</v>
      </c>
      <c r="B27" s="35" t="s">
        <v>69</v>
      </c>
      <c r="C27" s="35" t="s">
        <v>193</v>
      </c>
      <c r="D27" s="28" t="s">
        <v>336</v>
      </c>
    </row>
    <row r="28" spans="1:8" x14ac:dyDescent="0.3">
      <c r="A28" s="35" t="s">
        <v>766</v>
      </c>
      <c r="B28" s="35" t="s">
        <v>48</v>
      </c>
      <c r="C28" s="35" t="s">
        <v>193</v>
      </c>
      <c r="D28" s="36" t="s">
        <v>340</v>
      </c>
    </row>
    <row r="29" spans="1:8" x14ac:dyDescent="0.3">
      <c r="A29" s="35" t="s">
        <v>29</v>
      </c>
      <c r="B29" s="35" t="s">
        <v>30</v>
      </c>
      <c r="C29" s="35" t="s">
        <v>193</v>
      </c>
      <c r="D29" s="36" t="s">
        <v>332</v>
      </c>
      <c r="E29" s="28" t="s">
        <v>332</v>
      </c>
    </row>
    <row r="30" spans="1:8" x14ac:dyDescent="0.3">
      <c r="A30" s="35" t="s">
        <v>767</v>
      </c>
      <c r="B30" s="35" t="s">
        <v>17</v>
      </c>
      <c r="C30" s="35" t="s">
        <v>81</v>
      </c>
      <c r="D30" s="36" t="s">
        <v>342</v>
      </c>
      <c r="E30" s="36" t="s">
        <v>347</v>
      </c>
    </row>
    <row r="31" spans="1:8" x14ac:dyDescent="0.3">
      <c r="A31" s="35" t="s">
        <v>768</v>
      </c>
      <c r="B31" s="35" t="s">
        <v>70</v>
      </c>
      <c r="C31" s="35" t="s">
        <v>81</v>
      </c>
      <c r="D31" s="28" t="s">
        <v>348</v>
      </c>
    </row>
    <row r="32" spans="1:8" x14ac:dyDescent="0.3">
      <c r="A32" s="35" t="s">
        <v>82</v>
      </c>
      <c r="B32" s="35" t="s">
        <v>70</v>
      </c>
      <c r="C32" s="35" t="s">
        <v>81</v>
      </c>
      <c r="D32" s="36" t="s">
        <v>332</v>
      </c>
      <c r="E32" s="36" t="s">
        <v>336</v>
      </c>
      <c r="F32" s="28" t="s">
        <v>336</v>
      </c>
      <c r="G32" s="28" t="s">
        <v>343</v>
      </c>
      <c r="H32" s="28" t="s">
        <v>348</v>
      </c>
    </row>
    <row r="33" spans="1:8" x14ac:dyDescent="0.3">
      <c r="A33" s="35" t="s">
        <v>769</v>
      </c>
      <c r="B33" s="35" t="s">
        <v>70</v>
      </c>
      <c r="C33" s="35" t="s">
        <v>81</v>
      </c>
      <c r="D33" s="28" t="s">
        <v>340</v>
      </c>
      <c r="E33" s="28" t="s">
        <v>343</v>
      </c>
    </row>
    <row r="34" spans="1:8" x14ac:dyDescent="0.3">
      <c r="A34" s="35" t="s">
        <v>65</v>
      </c>
      <c r="B34" s="35" t="s">
        <v>40</v>
      </c>
      <c r="C34" s="35" t="s">
        <v>81</v>
      </c>
      <c r="D34" s="36" t="s">
        <v>340</v>
      </c>
    </row>
    <row r="35" spans="1:8" x14ac:dyDescent="0.3">
      <c r="A35" s="35" t="s">
        <v>770</v>
      </c>
      <c r="B35" s="35" t="s">
        <v>56</v>
      </c>
      <c r="C35" s="35" t="s">
        <v>193</v>
      </c>
      <c r="D35" s="36" t="s">
        <v>347</v>
      </c>
      <c r="E35" s="36" t="s">
        <v>348</v>
      </c>
      <c r="F35" s="35"/>
      <c r="G35" s="35"/>
      <c r="H35" s="35"/>
    </row>
    <row r="36" spans="1:8" x14ac:dyDescent="0.3">
      <c r="A36" s="35" t="s">
        <v>771</v>
      </c>
      <c r="B36" s="35" t="s">
        <v>52</v>
      </c>
      <c r="C36" s="35" t="s">
        <v>193</v>
      </c>
      <c r="D36" s="28" t="s">
        <v>338</v>
      </c>
      <c r="E36" s="28" t="s">
        <v>343</v>
      </c>
    </row>
    <row r="37" spans="1:8" x14ac:dyDescent="0.3">
      <c r="A37" s="35" t="s">
        <v>53</v>
      </c>
      <c r="B37" s="35" t="s">
        <v>15</v>
      </c>
      <c r="C37" s="35" t="s">
        <v>193</v>
      </c>
      <c r="D37" s="28" t="s">
        <v>334</v>
      </c>
    </row>
    <row r="38" spans="1:8" x14ac:dyDescent="0.3">
      <c r="A38" s="35" t="s">
        <v>247</v>
      </c>
      <c r="B38" s="35" t="s">
        <v>48</v>
      </c>
      <c r="C38" s="35" t="s">
        <v>193</v>
      </c>
      <c r="D38" s="28" t="s">
        <v>340</v>
      </c>
      <c r="E38" s="28" t="s">
        <v>345</v>
      </c>
    </row>
    <row r="39" spans="1:8" x14ac:dyDescent="0.3">
      <c r="A39" s="35" t="s">
        <v>97</v>
      </c>
      <c r="B39" s="35" t="s">
        <v>46</v>
      </c>
      <c r="C39" s="35" t="s">
        <v>81</v>
      </c>
      <c r="D39" s="28" t="s">
        <v>342</v>
      </c>
    </row>
    <row r="40" spans="1:8" x14ac:dyDescent="0.3">
      <c r="A40" s="35" t="s">
        <v>694</v>
      </c>
      <c r="B40" s="35" t="s">
        <v>25</v>
      </c>
      <c r="C40" s="35" t="s">
        <v>81</v>
      </c>
      <c r="D40" s="36" t="s">
        <v>342</v>
      </c>
      <c r="E40" s="35"/>
    </row>
    <row r="41" spans="1:8" x14ac:dyDescent="0.3">
      <c r="A41" s="35" t="s">
        <v>772</v>
      </c>
      <c r="B41" s="35" t="s">
        <v>70</v>
      </c>
      <c r="C41" s="35" t="s">
        <v>193</v>
      </c>
      <c r="D41" s="28" t="s">
        <v>338</v>
      </c>
    </row>
    <row r="42" spans="1:8" x14ac:dyDescent="0.3">
      <c r="A42" s="35" t="s">
        <v>27</v>
      </c>
      <c r="B42" s="35" t="s">
        <v>28</v>
      </c>
      <c r="C42" s="35" t="s">
        <v>193</v>
      </c>
      <c r="D42" s="36" t="s">
        <v>347</v>
      </c>
      <c r="E42" s="28" t="s">
        <v>347</v>
      </c>
    </row>
    <row r="43" spans="1:8" x14ac:dyDescent="0.3">
      <c r="A43" s="35" t="s">
        <v>773</v>
      </c>
      <c r="B43" s="35" t="s">
        <v>70</v>
      </c>
      <c r="C43" s="35" t="s">
        <v>193</v>
      </c>
      <c r="D43" s="36" t="s">
        <v>347</v>
      </c>
      <c r="E43" s="36" t="s">
        <v>348</v>
      </c>
    </row>
    <row r="44" spans="1:8" x14ac:dyDescent="0.3">
      <c r="A44" s="35" t="s">
        <v>16</v>
      </c>
      <c r="B44" s="35" t="s">
        <v>17</v>
      </c>
      <c r="C44" s="35" t="s">
        <v>193</v>
      </c>
      <c r="D44" s="28" t="s">
        <v>336</v>
      </c>
      <c r="E44" s="28" t="s">
        <v>340</v>
      </c>
    </row>
    <row r="45" spans="1:8" x14ac:dyDescent="0.3">
      <c r="A45" s="35" t="s">
        <v>774</v>
      </c>
      <c r="B45" s="35" t="s">
        <v>30</v>
      </c>
      <c r="C45" s="35" t="s">
        <v>193</v>
      </c>
      <c r="D45" s="36" t="s">
        <v>336</v>
      </c>
      <c r="E45" s="35"/>
    </row>
    <row r="46" spans="1:8" x14ac:dyDescent="0.3">
      <c r="A46" s="35" t="s">
        <v>110</v>
      </c>
      <c r="B46" s="35" t="s">
        <v>17</v>
      </c>
      <c r="C46" s="35" t="s">
        <v>81</v>
      </c>
      <c r="D46" s="28" t="s">
        <v>340</v>
      </c>
    </row>
    <row r="47" spans="1:8" x14ac:dyDescent="0.3">
      <c r="A47" s="35" t="s">
        <v>39</v>
      </c>
      <c r="B47" s="35" t="s">
        <v>20</v>
      </c>
      <c r="C47" s="35" t="s">
        <v>193</v>
      </c>
      <c r="D47" s="36" t="s">
        <v>334</v>
      </c>
    </row>
    <row r="48" spans="1:8" x14ac:dyDescent="0.3">
      <c r="A48" s="35" t="s">
        <v>105</v>
      </c>
      <c r="B48" s="35" t="s">
        <v>30</v>
      </c>
      <c r="C48" s="35" t="s">
        <v>81</v>
      </c>
      <c r="D48" s="36" t="s">
        <v>332</v>
      </c>
      <c r="E48" s="35"/>
    </row>
    <row r="49" spans="1:6" x14ac:dyDescent="0.3">
      <c r="A49" s="35" t="s">
        <v>84</v>
      </c>
      <c r="B49" s="35" t="s">
        <v>48</v>
      </c>
      <c r="C49" s="35" t="s">
        <v>81</v>
      </c>
      <c r="D49" s="28" t="s">
        <v>336</v>
      </c>
      <c r="E49" s="28" t="s">
        <v>342</v>
      </c>
    </row>
    <row r="50" spans="1:6" x14ac:dyDescent="0.3">
      <c r="A50" s="35" t="s">
        <v>113</v>
      </c>
      <c r="B50" s="35" t="s">
        <v>32</v>
      </c>
      <c r="C50" s="35" t="s">
        <v>81</v>
      </c>
      <c r="D50" s="36" t="s">
        <v>345</v>
      </c>
      <c r="E50" s="28" t="s">
        <v>348</v>
      </c>
    </row>
    <row r="51" spans="1:6" x14ac:dyDescent="0.3">
      <c r="A51" s="35" t="s">
        <v>24</v>
      </c>
      <c r="B51" s="35" t="s">
        <v>25</v>
      </c>
      <c r="C51" s="35" t="s">
        <v>193</v>
      </c>
      <c r="D51" s="36" t="s">
        <v>338</v>
      </c>
    </row>
    <row r="52" spans="1:6" x14ac:dyDescent="0.3">
      <c r="A52" s="35" t="s">
        <v>114</v>
      </c>
      <c r="B52" s="35" t="s">
        <v>18</v>
      </c>
      <c r="C52" s="35" t="s">
        <v>81</v>
      </c>
      <c r="D52" s="36" t="s">
        <v>342</v>
      </c>
    </row>
    <row r="53" spans="1:6" x14ac:dyDescent="0.3">
      <c r="A53" s="35" t="s">
        <v>87</v>
      </c>
      <c r="B53" s="35" t="s">
        <v>20</v>
      </c>
      <c r="C53" s="35" t="s">
        <v>81</v>
      </c>
      <c r="D53" s="36" t="s">
        <v>340</v>
      </c>
      <c r="E53" s="36" t="s">
        <v>345</v>
      </c>
    </row>
    <row r="54" spans="1:6" x14ac:dyDescent="0.3">
      <c r="A54" s="35" t="s">
        <v>230</v>
      </c>
      <c r="B54" s="35" t="s">
        <v>20</v>
      </c>
      <c r="C54" s="35" t="s">
        <v>193</v>
      </c>
      <c r="D54" s="28" t="s">
        <v>334</v>
      </c>
      <c r="E54" s="28" t="s">
        <v>334</v>
      </c>
      <c r="F54" s="28" t="s">
        <v>336</v>
      </c>
    </row>
    <row r="55" spans="1:6" x14ac:dyDescent="0.3">
      <c r="A55" s="35" t="s">
        <v>85</v>
      </c>
      <c r="B55" s="35" t="s">
        <v>32</v>
      </c>
      <c r="C55" s="35" t="s">
        <v>81</v>
      </c>
      <c r="D55" s="36" t="s">
        <v>332</v>
      </c>
      <c r="E55" s="36" t="s">
        <v>345</v>
      </c>
    </row>
    <row r="56" spans="1:6" x14ac:dyDescent="0.3">
      <c r="A56" s="35" t="s">
        <v>54</v>
      </c>
      <c r="B56" s="35" t="s">
        <v>30</v>
      </c>
      <c r="C56" s="35" t="s">
        <v>81</v>
      </c>
      <c r="D56" s="28" t="s">
        <v>334</v>
      </c>
      <c r="E56" s="28" t="s">
        <v>347</v>
      </c>
    </row>
    <row r="57" spans="1:6" x14ac:dyDescent="0.3">
      <c r="A57" s="35" t="s">
        <v>775</v>
      </c>
      <c r="B57" s="35" t="s">
        <v>56</v>
      </c>
      <c r="C57" s="35" t="s">
        <v>193</v>
      </c>
      <c r="D57" s="36" t="s">
        <v>348</v>
      </c>
      <c r="E57" s="35"/>
    </row>
    <row r="58" spans="1:6" x14ac:dyDescent="0.3">
      <c r="A58" s="35" t="s">
        <v>776</v>
      </c>
      <c r="B58" s="35" t="s">
        <v>69</v>
      </c>
      <c r="C58" s="35" t="s">
        <v>81</v>
      </c>
      <c r="D58" s="28" t="s">
        <v>334</v>
      </c>
    </row>
    <row r="59" spans="1:6" x14ac:dyDescent="0.3">
      <c r="A59" s="35" t="s">
        <v>22</v>
      </c>
      <c r="B59" s="35" t="s">
        <v>23</v>
      </c>
      <c r="C59" s="35" t="s">
        <v>81</v>
      </c>
      <c r="D59" s="36" t="s">
        <v>332</v>
      </c>
      <c r="E59" s="28" t="s">
        <v>332</v>
      </c>
      <c r="F59" s="28" t="s">
        <v>332</v>
      </c>
    </row>
    <row r="60" spans="1:6" x14ac:dyDescent="0.3">
      <c r="A60" s="35" t="s">
        <v>66</v>
      </c>
      <c r="B60" s="35" t="s">
        <v>28</v>
      </c>
      <c r="C60" s="35" t="s">
        <v>81</v>
      </c>
      <c r="D60" s="36" t="s">
        <v>347</v>
      </c>
    </row>
    <row r="61" spans="1:6" x14ac:dyDescent="0.3">
      <c r="A61" s="35" t="s">
        <v>192</v>
      </c>
      <c r="B61" s="35" t="s">
        <v>17</v>
      </c>
      <c r="C61" s="35" t="s">
        <v>193</v>
      </c>
      <c r="D61" s="36" t="s">
        <v>332</v>
      </c>
      <c r="E61" s="28" t="s">
        <v>334</v>
      </c>
      <c r="F61" s="28" t="s">
        <v>348</v>
      </c>
    </row>
    <row r="62" spans="1:6" x14ac:dyDescent="0.3">
      <c r="A62" s="35" t="s">
        <v>90</v>
      </c>
      <c r="B62" s="35" t="s">
        <v>15</v>
      </c>
      <c r="C62" s="35" t="s">
        <v>81</v>
      </c>
      <c r="D62" s="36" t="s">
        <v>338</v>
      </c>
    </row>
    <row r="63" spans="1:6" x14ac:dyDescent="0.3">
      <c r="A63" s="35" t="s">
        <v>777</v>
      </c>
      <c r="B63" s="35" t="s">
        <v>23</v>
      </c>
      <c r="C63" s="35" t="s">
        <v>81</v>
      </c>
      <c r="D63" s="36" t="s">
        <v>338</v>
      </c>
      <c r="E63" s="36" t="s">
        <v>338</v>
      </c>
    </row>
    <row r="64" spans="1:6" x14ac:dyDescent="0.3">
      <c r="A64" s="35" t="s">
        <v>86</v>
      </c>
      <c r="B64" s="35" t="s">
        <v>32</v>
      </c>
      <c r="C64" s="35" t="s">
        <v>81</v>
      </c>
      <c r="D64" s="28" t="s">
        <v>343</v>
      </c>
    </row>
    <row r="65" spans="1:6" x14ac:dyDescent="0.3">
      <c r="A65" s="35" t="s">
        <v>778</v>
      </c>
      <c r="B65" s="35" t="s">
        <v>56</v>
      </c>
      <c r="C65" s="35" t="s">
        <v>193</v>
      </c>
      <c r="D65" s="36" t="s">
        <v>345</v>
      </c>
      <c r="E65" s="35"/>
    </row>
    <row r="66" spans="1:6" x14ac:dyDescent="0.3">
      <c r="A66" s="35" t="s">
        <v>779</v>
      </c>
      <c r="B66" s="35" t="s">
        <v>63</v>
      </c>
      <c r="C66" s="35" t="s">
        <v>81</v>
      </c>
      <c r="D66" s="28" t="s">
        <v>347</v>
      </c>
    </row>
    <row r="67" spans="1:6" x14ac:dyDescent="0.3">
      <c r="A67" s="35" t="s">
        <v>237</v>
      </c>
      <c r="B67" s="35" t="s">
        <v>17</v>
      </c>
      <c r="C67" s="35" t="s">
        <v>193</v>
      </c>
      <c r="D67" s="36" t="s">
        <v>345</v>
      </c>
    </row>
    <row r="68" spans="1:6" x14ac:dyDescent="0.3">
      <c r="A68" s="35" t="s">
        <v>780</v>
      </c>
      <c r="B68" s="35" t="s">
        <v>18</v>
      </c>
      <c r="C68" s="35" t="s">
        <v>81</v>
      </c>
      <c r="D68" s="36" t="s">
        <v>334</v>
      </c>
    </row>
    <row r="69" spans="1:6" x14ac:dyDescent="0.3">
      <c r="A69" s="35" t="s">
        <v>236</v>
      </c>
      <c r="B69" s="35" t="s">
        <v>23</v>
      </c>
      <c r="C69" s="35" t="s">
        <v>193</v>
      </c>
      <c r="D69" s="36" t="s">
        <v>334</v>
      </c>
      <c r="E69" s="36" t="s">
        <v>340</v>
      </c>
      <c r="F69" s="28" t="s">
        <v>340</v>
      </c>
    </row>
    <row r="70" spans="1:6" x14ac:dyDescent="0.3">
      <c r="A70" s="35" t="s">
        <v>31</v>
      </c>
      <c r="B70" s="35" t="s">
        <v>32</v>
      </c>
      <c r="C70" s="35" t="s">
        <v>193</v>
      </c>
      <c r="D70" s="28" t="s">
        <v>334</v>
      </c>
      <c r="E70" s="28" t="s">
        <v>338</v>
      </c>
    </row>
    <row r="71" spans="1:6" x14ac:dyDescent="0.3">
      <c r="A71" s="35" t="s">
        <v>781</v>
      </c>
      <c r="B71" s="35" t="s">
        <v>30</v>
      </c>
      <c r="C71" s="35" t="s">
        <v>81</v>
      </c>
      <c r="D71" s="36" t="s">
        <v>334</v>
      </c>
      <c r="E71" s="36" t="s">
        <v>338</v>
      </c>
      <c r="F71" s="35"/>
    </row>
    <row r="72" spans="1:6" x14ac:dyDescent="0.3">
      <c r="A72" s="35" t="s">
        <v>782</v>
      </c>
      <c r="B72" s="35" t="s">
        <v>56</v>
      </c>
      <c r="C72" s="35" t="s">
        <v>81</v>
      </c>
      <c r="D72" s="28" t="s">
        <v>340</v>
      </c>
      <c r="E72" s="28" t="s">
        <v>342</v>
      </c>
    </row>
    <row r="73" spans="1:6" x14ac:dyDescent="0.3">
      <c r="A73" s="35" t="s">
        <v>783</v>
      </c>
      <c r="B73" s="35" t="s">
        <v>26</v>
      </c>
      <c r="C73" s="35" t="s">
        <v>193</v>
      </c>
      <c r="D73" s="28" t="s">
        <v>334</v>
      </c>
    </row>
    <row r="74" spans="1:6" x14ac:dyDescent="0.3">
      <c r="A74" s="35" t="s">
        <v>102</v>
      </c>
      <c r="B74" s="35" t="s">
        <v>25</v>
      </c>
      <c r="C74" s="35" t="s">
        <v>81</v>
      </c>
      <c r="D74" s="36" t="s">
        <v>348</v>
      </c>
      <c r="E74" s="35"/>
    </row>
    <row r="75" spans="1:6" x14ac:dyDescent="0.3">
      <c r="A75" s="35" t="s">
        <v>312</v>
      </c>
      <c r="B75" s="35" t="s">
        <v>32</v>
      </c>
      <c r="C75" s="35" t="s">
        <v>193</v>
      </c>
      <c r="D75" s="28" t="s">
        <v>334</v>
      </c>
      <c r="E75" s="28" t="s">
        <v>343</v>
      </c>
    </row>
    <row r="76" spans="1:6" x14ac:dyDescent="0.3">
      <c r="A76" s="35" t="s">
        <v>115</v>
      </c>
      <c r="B76" s="35" t="s">
        <v>63</v>
      </c>
      <c r="C76" s="35" t="s">
        <v>81</v>
      </c>
      <c r="D76" s="36" t="s">
        <v>338</v>
      </c>
      <c r="E76" s="35"/>
    </row>
    <row r="77" spans="1:6" x14ac:dyDescent="0.3">
      <c r="A77" s="35" t="s">
        <v>784</v>
      </c>
      <c r="B77" s="35" t="s">
        <v>63</v>
      </c>
      <c r="C77" s="35" t="s">
        <v>193</v>
      </c>
      <c r="D77" s="28" t="s">
        <v>348</v>
      </c>
    </row>
    <row r="78" spans="1:6" x14ac:dyDescent="0.3">
      <c r="A78" s="35" t="s">
        <v>306</v>
      </c>
      <c r="B78" s="35" t="s">
        <v>71</v>
      </c>
      <c r="C78" s="35" t="s">
        <v>193</v>
      </c>
      <c r="D78" s="36" t="s">
        <v>340</v>
      </c>
    </row>
    <row r="79" spans="1:6" x14ac:dyDescent="0.3">
      <c r="A79" s="35" t="s">
        <v>785</v>
      </c>
      <c r="B79" s="35" t="s">
        <v>37</v>
      </c>
      <c r="C79" s="35" t="s">
        <v>193</v>
      </c>
      <c r="D79" s="36" t="s">
        <v>338</v>
      </c>
    </row>
    <row r="80" spans="1:6" x14ac:dyDescent="0.3">
      <c r="A80" s="35" t="s">
        <v>55</v>
      </c>
      <c r="B80" s="35" t="s">
        <v>15</v>
      </c>
      <c r="C80" s="35" t="s">
        <v>193</v>
      </c>
      <c r="D80" s="36" t="s">
        <v>348</v>
      </c>
      <c r="E80" s="35"/>
      <c r="F80" s="35"/>
    </row>
    <row r="81" spans="1:7" x14ac:dyDescent="0.3">
      <c r="A81" s="35" t="s">
        <v>57</v>
      </c>
      <c r="B81" s="35" t="s">
        <v>58</v>
      </c>
      <c r="C81" s="35" t="s">
        <v>81</v>
      </c>
      <c r="D81" s="28" t="s">
        <v>343</v>
      </c>
    </row>
    <row r="82" spans="1:7" x14ac:dyDescent="0.3">
      <c r="A82" s="35" t="s">
        <v>62</v>
      </c>
      <c r="B82" s="35" t="s">
        <v>63</v>
      </c>
      <c r="C82" s="35" t="s">
        <v>193</v>
      </c>
      <c r="D82" s="28" t="s">
        <v>332</v>
      </c>
      <c r="E82" s="28" t="s">
        <v>342</v>
      </c>
      <c r="F82" s="28" t="s">
        <v>342</v>
      </c>
      <c r="G82" s="28" t="s">
        <v>343</v>
      </c>
    </row>
    <row r="83" spans="1:7" x14ac:dyDescent="0.3">
      <c r="A83" s="35" t="s">
        <v>42</v>
      </c>
      <c r="B83" s="35" t="s">
        <v>17</v>
      </c>
      <c r="C83" s="35" t="s">
        <v>193</v>
      </c>
      <c r="D83" s="36" t="s">
        <v>336</v>
      </c>
      <c r="E83" s="28" t="s">
        <v>336</v>
      </c>
    </row>
    <row r="84" spans="1:7" x14ac:dyDescent="0.3">
      <c r="A84" s="35" t="s">
        <v>786</v>
      </c>
      <c r="B84" s="35" t="s">
        <v>37</v>
      </c>
      <c r="C84" s="35" t="s">
        <v>193</v>
      </c>
      <c r="D84" s="36" t="s">
        <v>336</v>
      </c>
      <c r="E84" s="36" t="s">
        <v>348</v>
      </c>
      <c r="F84" s="35"/>
    </row>
    <row r="85" spans="1:7" x14ac:dyDescent="0.3">
      <c r="A85" s="35" t="s">
        <v>44</v>
      </c>
      <c r="B85" s="35" t="s">
        <v>37</v>
      </c>
      <c r="C85" s="35" t="s">
        <v>81</v>
      </c>
      <c r="D85" s="28" t="s">
        <v>336</v>
      </c>
      <c r="E85" s="28" t="s">
        <v>348</v>
      </c>
    </row>
    <row r="86" spans="1:7" x14ac:dyDescent="0.3">
      <c r="A86" s="35" t="s">
        <v>95</v>
      </c>
      <c r="B86" s="35" t="s">
        <v>30</v>
      </c>
      <c r="C86" s="35" t="s">
        <v>81</v>
      </c>
      <c r="D86" s="28" t="s">
        <v>338</v>
      </c>
    </row>
    <row r="87" spans="1:7" x14ac:dyDescent="0.3">
      <c r="A87" s="35" t="s">
        <v>59</v>
      </c>
      <c r="B87" s="35" t="s">
        <v>30</v>
      </c>
      <c r="C87" s="35" t="s">
        <v>81</v>
      </c>
      <c r="D87" s="36" t="s">
        <v>343</v>
      </c>
    </row>
    <row r="88" spans="1:7" x14ac:dyDescent="0.3">
      <c r="A88" s="35" t="s">
        <v>92</v>
      </c>
      <c r="B88" s="35" t="s">
        <v>25</v>
      </c>
      <c r="C88" s="35" t="s">
        <v>81</v>
      </c>
      <c r="D88" s="36" t="s">
        <v>332</v>
      </c>
      <c r="E88" s="35"/>
    </row>
    <row r="89" spans="1:7" x14ac:dyDescent="0.3">
      <c r="A89" s="35" t="s">
        <v>93</v>
      </c>
      <c r="B89" s="35" t="s">
        <v>25</v>
      </c>
      <c r="C89" s="35" t="s">
        <v>81</v>
      </c>
      <c r="D89" s="28" t="s">
        <v>336</v>
      </c>
    </row>
    <row r="90" spans="1:7" x14ac:dyDescent="0.3">
      <c r="A90" s="35" t="s">
        <v>299</v>
      </c>
      <c r="B90" s="35" t="s">
        <v>34</v>
      </c>
      <c r="C90" s="35" t="s">
        <v>193</v>
      </c>
      <c r="D90" s="36" t="s">
        <v>342</v>
      </c>
      <c r="E90" s="28" t="s">
        <v>343</v>
      </c>
    </row>
    <row r="91" spans="1:7" x14ac:dyDescent="0.3">
      <c r="A91" s="35" t="s">
        <v>787</v>
      </c>
      <c r="B91" s="35" t="s">
        <v>25</v>
      </c>
      <c r="C91" s="35" t="s">
        <v>193</v>
      </c>
      <c r="D91" s="36" t="s">
        <v>336</v>
      </c>
      <c r="E91" s="28" t="s">
        <v>347</v>
      </c>
    </row>
    <row r="92" spans="1:7" x14ac:dyDescent="0.3">
      <c r="A92" s="35" t="s">
        <v>314</v>
      </c>
      <c r="B92" s="35" t="s">
        <v>63</v>
      </c>
      <c r="C92" s="35" t="s">
        <v>193</v>
      </c>
      <c r="D92" s="36" t="s">
        <v>340</v>
      </c>
      <c r="E92" s="28" t="s">
        <v>345</v>
      </c>
    </row>
    <row r="93" spans="1:7" x14ac:dyDescent="0.3">
      <c r="A93" s="35" t="s">
        <v>96</v>
      </c>
      <c r="B93" s="35" t="s">
        <v>63</v>
      </c>
      <c r="C93" s="35" t="s">
        <v>81</v>
      </c>
      <c r="D93" s="36" t="s">
        <v>343</v>
      </c>
    </row>
    <row r="94" spans="1:7" x14ac:dyDescent="0.3">
      <c r="A94" s="35" t="s">
        <v>788</v>
      </c>
      <c r="B94" s="35" t="s">
        <v>70</v>
      </c>
      <c r="C94" s="35" t="s">
        <v>81</v>
      </c>
      <c r="D94" s="36" t="s">
        <v>345</v>
      </c>
    </row>
    <row r="95" spans="1:7" x14ac:dyDescent="0.3">
      <c r="A95" s="35" t="s">
        <v>789</v>
      </c>
      <c r="B95" s="35" t="s">
        <v>108</v>
      </c>
      <c r="C95" s="35" t="s">
        <v>81</v>
      </c>
      <c r="D95" s="36" t="s">
        <v>338</v>
      </c>
      <c r="E95" s="35"/>
      <c r="F95" s="35"/>
    </row>
    <row r="96" spans="1:7" x14ac:dyDescent="0.3">
      <c r="A96" s="35" t="s">
        <v>106</v>
      </c>
      <c r="B96" s="35" t="s">
        <v>63</v>
      </c>
      <c r="C96" s="35" t="s">
        <v>81</v>
      </c>
      <c r="D96" s="28" t="s">
        <v>342</v>
      </c>
    </row>
    <row r="97" spans="1:5" x14ac:dyDescent="0.3">
      <c r="A97" s="35" t="s">
        <v>790</v>
      </c>
      <c r="B97" s="35" t="s">
        <v>28</v>
      </c>
      <c r="C97" s="35" t="s">
        <v>81</v>
      </c>
      <c r="D97" s="28" t="s">
        <v>345</v>
      </c>
    </row>
    <row r="98" spans="1:5" x14ac:dyDescent="0.3">
      <c r="A98" s="35" t="s">
        <v>791</v>
      </c>
      <c r="B98" s="35" t="s">
        <v>32</v>
      </c>
      <c r="C98" s="35" t="s">
        <v>81</v>
      </c>
      <c r="D98" s="36" t="s">
        <v>347</v>
      </c>
      <c r="E98" s="35"/>
    </row>
    <row r="99" spans="1:5" x14ac:dyDescent="0.3">
      <c r="A99" s="35" t="s">
        <v>792</v>
      </c>
      <c r="B99" s="35" t="s">
        <v>56</v>
      </c>
      <c r="C99" s="35" t="s">
        <v>193</v>
      </c>
      <c r="D99" s="28" t="s">
        <v>332</v>
      </c>
      <c r="E99" s="28" t="s">
        <v>345</v>
      </c>
    </row>
    <row r="100" spans="1:5" x14ac:dyDescent="0.3">
      <c r="A100" s="35" t="s">
        <v>793</v>
      </c>
      <c r="B100" s="35" t="s">
        <v>30</v>
      </c>
      <c r="C100" s="35" t="s">
        <v>81</v>
      </c>
      <c r="D100" s="36" t="s">
        <v>343</v>
      </c>
      <c r="E100" s="35"/>
    </row>
    <row r="101" spans="1:5" x14ac:dyDescent="0.3">
      <c r="A101" s="35" t="s">
        <v>794</v>
      </c>
      <c r="B101" s="35" t="s">
        <v>69</v>
      </c>
      <c r="C101" s="35" t="s">
        <v>81</v>
      </c>
      <c r="D101" s="28" t="s">
        <v>332</v>
      </c>
    </row>
    <row r="102" spans="1:5" x14ac:dyDescent="0.3">
      <c r="A102" s="35" t="s">
        <v>64</v>
      </c>
      <c r="B102" s="35" t="s">
        <v>30</v>
      </c>
      <c r="C102" s="35" t="s">
        <v>193</v>
      </c>
      <c r="D102" s="36" t="s">
        <v>342</v>
      </c>
      <c r="E102" s="35"/>
    </row>
    <row r="103" spans="1:5" x14ac:dyDescent="0.3">
      <c r="A103" s="35" t="s">
        <v>795</v>
      </c>
      <c r="B103" s="35" t="s">
        <v>63</v>
      </c>
      <c r="C103" s="35" t="s">
        <v>81</v>
      </c>
      <c r="D103" s="28" t="s">
        <v>343</v>
      </c>
    </row>
    <row r="104" spans="1:5" x14ac:dyDescent="0.3">
      <c r="A104" s="35" t="s">
        <v>796</v>
      </c>
      <c r="B104" s="35" t="s">
        <v>58</v>
      </c>
      <c r="C104" s="35" t="s">
        <v>193</v>
      </c>
      <c r="D104" s="36" t="s">
        <v>343</v>
      </c>
      <c r="E104" s="28" t="s">
        <v>348</v>
      </c>
    </row>
    <row r="105" spans="1:5" x14ac:dyDescent="0.3">
      <c r="A105" s="35" t="s">
        <v>797</v>
      </c>
      <c r="B105" s="35" t="s">
        <v>77</v>
      </c>
      <c r="C105" s="35" t="s">
        <v>81</v>
      </c>
      <c r="D105" s="36" t="s">
        <v>343</v>
      </c>
    </row>
    <row r="106" spans="1:5" x14ac:dyDescent="0.3">
      <c r="A106" s="35" t="s">
        <v>798</v>
      </c>
      <c r="B106" s="35" t="s">
        <v>63</v>
      </c>
      <c r="C106" s="35" t="s">
        <v>81</v>
      </c>
      <c r="D106" s="36" t="s">
        <v>345</v>
      </c>
      <c r="E106" s="35"/>
    </row>
    <row r="107" spans="1:5" x14ac:dyDescent="0.3">
      <c r="A107" s="35" t="s">
        <v>50</v>
      </c>
      <c r="B107" s="35" t="s">
        <v>51</v>
      </c>
      <c r="C107" s="35" t="s">
        <v>193</v>
      </c>
      <c r="D107" s="28" t="s">
        <v>338</v>
      </c>
    </row>
    <row r="108" spans="1:5" x14ac:dyDescent="0.3">
      <c r="A108" s="35" t="s">
        <v>107</v>
      </c>
      <c r="B108" s="35" t="s">
        <v>18</v>
      </c>
      <c r="C108" s="35" t="s">
        <v>81</v>
      </c>
      <c r="D108" s="36" t="s">
        <v>336</v>
      </c>
      <c r="E108" s="28" t="s">
        <v>338</v>
      </c>
    </row>
    <row r="109" spans="1:5" x14ac:dyDescent="0.3">
      <c r="A109" s="35"/>
      <c r="B109" s="35"/>
      <c r="C109" s="35"/>
      <c r="D109" s="36"/>
    </row>
    <row r="110" spans="1:5" x14ac:dyDescent="0.3">
      <c r="A110" s="35"/>
      <c r="B110" s="35"/>
      <c r="C110" s="35"/>
      <c r="D110" s="36"/>
    </row>
    <row r="111" spans="1:5" x14ac:dyDescent="0.3">
      <c r="A111" s="35"/>
      <c r="B111" s="35"/>
      <c r="C111" s="35"/>
      <c r="D111" s="36"/>
    </row>
    <row r="112" spans="1:5" x14ac:dyDescent="0.3">
      <c r="A112" s="35"/>
      <c r="B112" s="35"/>
      <c r="C112" s="35"/>
      <c r="D112" s="36"/>
    </row>
    <row r="113" spans="1:4" x14ac:dyDescent="0.3">
      <c r="A113" s="35"/>
      <c r="B113" s="35"/>
      <c r="C113" s="35"/>
      <c r="D113" s="36"/>
    </row>
    <row r="114" spans="1:4" x14ac:dyDescent="0.3">
      <c r="A114" s="35"/>
      <c r="B114" s="35"/>
      <c r="C114" s="35"/>
      <c r="D114" s="36"/>
    </row>
    <row r="115" spans="1:4" x14ac:dyDescent="0.3">
      <c r="A115" s="35"/>
      <c r="B115" s="35"/>
      <c r="C115" s="35"/>
      <c r="D115" s="36"/>
    </row>
    <row r="116" spans="1:4" x14ac:dyDescent="0.3">
      <c r="A116" s="35"/>
      <c r="B116" s="35"/>
      <c r="C116" s="35"/>
      <c r="D116" s="36"/>
    </row>
    <row r="117" spans="1:4" x14ac:dyDescent="0.3">
      <c r="A117" s="35"/>
      <c r="B117" s="35"/>
      <c r="C117" s="35"/>
      <c r="D117" s="36"/>
    </row>
    <row r="118" spans="1:4" x14ac:dyDescent="0.3">
      <c r="A118" s="35"/>
      <c r="B118" s="35"/>
      <c r="C118" s="35"/>
      <c r="D118" s="36"/>
    </row>
    <row r="119" spans="1:4" x14ac:dyDescent="0.3">
      <c r="A119" s="35"/>
      <c r="B119" s="35"/>
      <c r="C119" s="35"/>
      <c r="D119" s="36"/>
    </row>
    <row r="120" spans="1:4" x14ac:dyDescent="0.3">
      <c r="A120" s="35"/>
      <c r="B120" s="35"/>
      <c r="C120" s="35"/>
      <c r="D120" s="36"/>
    </row>
    <row r="121" spans="1:4" x14ac:dyDescent="0.3">
      <c r="A121" s="35"/>
      <c r="B121" s="35"/>
      <c r="C121" s="35"/>
      <c r="D121" s="36"/>
    </row>
    <row r="122" spans="1:4" x14ac:dyDescent="0.3">
      <c r="A122" s="35"/>
      <c r="B122" s="35"/>
      <c r="C122" s="35"/>
      <c r="D122" s="36"/>
    </row>
    <row r="123" spans="1:4" x14ac:dyDescent="0.3">
      <c r="A123" s="35"/>
      <c r="B123" s="35"/>
      <c r="C123" s="35"/>
      <c r="D123" s="36"/>
    </row>
  </sheetData>
  <pageMargins left="0.7" right="0.7" top="0.75" bottom="0.75" header="0.3" footer="0.3"/>
  <pageSetup paperSize="9" scale="6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077B-9A3C-4FBB-8F2C-5D63A18A3E40}">
  <sheetPr>
    <pageSetUpPr fitToPage="1"/>
  </sheetPr>
  <dimension ref="A1:J170"/>
  <sheetViews>
    <sheetView topLeftCell="A142" workbookViewId="0">
      <selection activeCell="F42" sqref="F42"/>
    </sheetView>
  </sheetViews>
  <sheetFormatPr defaultRowHeight="14.4" x14ac:dyDescent="0.3"/>
  <cols>
    <col min="1" max="1" width="8.33203125" style="27" customWidth="1"/>
    <col min="2" max="2" width="8.33203125" style="28" customWidth="1"/>
    <col min="3" max="3" width="8.88671875" style="27"/>
    <col min="4" max="4" width="11" style="27" bestFit="1" customWidth="1"/>
    <col min="5" max="5" width="22" style="27" bestFit="1" customWidth="1"/>
    <col min="6" max="6" width="25.77734375" style="27" bestFit="1" customWidth="1"/>
    <col min="7" max="7" width="5" style="27" bestFit="1" customWidth="1"/>
    <col min="8" max="8" width="16.6640625" style="27" bestFit="1" customWidth="1"/>
    <col min="9" max="9" width="10.33203125" style="27" bestFit="1" customWidth="1"/>
    <col min="10" max="10" width="4.5546875" style="27" bestFit="1" customWidth="1"/>
    <col min="11" max="16384" width="8.88671875" style="27"/>
  </cols>
  <sheetData>
    <row r="1" spans="1:10" x14ac:dyDescent="0.3">
      <c r="A1" s="35" t="s">
        <v>170</v>
      </c>
      <c r="B1" s="36" t="s">
        <v>330</v>
      </c>
      <c r="C1" s="35" t="s">
        <v>1193</v>
      </c>
      <c r="D1" s="35"/>
      <c r="E1" s="35"/>
      <c r="F1" s="35"/>
      <c r="G1" s="35"/>
      <c r="H1" s="35"/>
      <c r="I1" s="35"/>
      <c r="J1" s="35"/>
    </row>
    <row r="2" spans="1:10" x14ac:dyDescent="0.3">
      <c r="A2" s="35" t="s">
        <v>1194</v>
      </c>
      <c r="B2" s="36" t="s">
        <v>332</v>
      </c>
      <c r="C2" s="35" t="s">
        <v>172</v>
      </c>
      <c r="D2" s="35" t="s">
        <v>1195</v>
      </c>
      <c r="E2" s="35" t="s">
        <v>1054</v>
      </c>
      <c r="F2" s="35" t="s">
        <v>30</v>
      </c>
      <c r="G2" s="35" t="s">
        <v>81</v>
      </c>
      <c r="H2" s="35" t="s">
        <v>211</v>
      </c>
      <c r="I2" s="35" t="s">
        <v>803</v>
      </c>
      <c r="J2" s="35" t="s">
        <v>812</v>
      </c>
    </row>
    <row r="3" spans="1:10" x14ac:dyDescent="0.3">
      <c r="A3" s="35" t="s">
        <v>331</v>
      </c>
      <c r="B3" s="36" t="s">
        <v>334</v>
      </c>
      <c r="C3" s="35" t="s">
        <v>176</v>
      </c>
      <c r="D3" s="35" t="s">
        <v>1196</v>
      </c>
      <c r="E3" s="35" t="s">
        <v>1029</v>
      </c>
      <c r="F3" s="35" t="s">
        <v>68</v>
      </c>
      <c r="G3" s="35" t="s">
        <v>193</v>
      </c>
      <c r="H3" s="35" t="s">
        <v>839</v>
      </c>
      <c r="I3" s="35" t="s">
        <v>840</v>
      </c>
      <c r="J3" s="35" t="s">
        <v>1197</v>
      </c>
    </row>
    <row r="4" spans="1:10" x14ac:dyDescent="0.3">
      <c r="A4" s="35" t="s">
        <v>366</v>
      </c>
      <c r="B4" s="36" t="s">
        <v>336</v>
      </c>
      <c r="C4" s="35" t="s">
        <v>179</v>
      </c>
      <c r="D4" s="35" t="s">
        <v>1198</v>
      </c>
      <c r="E4" s="35" t="s">
        <v>352</v>
      </c>
      <c r="F4" s="35" t="s">
        <v>63</v>
      </c>
      <c r="G4" s="35" t="s">
        <v>193</v>
      </c>
      <c r="H4" s="35" t="s">
        <v>1199</v>
      </c>
      <c r="I4" s="35" t="s">
        <v>964</v>
      </c>
      <c r="J4" s="35" t="s">
        <v>206</v>
      </c>
    </row>
    <row r="5" spans="1:10" x14ac:dyDescent="0.3">
      <c r="A5" s="35" t="s">
        <v>210</v>
      </c>
      <c r="B5" s="36" t="s">
        <v>338</v>
      </c>
      <c r="C5" s="35" t="s">
        <v>181</v>
      </c>
      <c r="D5" s="35" t="s">
        <v>1200</v>
      </c>
      <c r="E5" s="35" t="s">
        <v>1033</v>
      </c>
      <c r="F5" s="35" t="s">
        <v>41</v>
      </c>
      <c r="G5" s="35" t="s">
        <v>81</v>
      </c>
      <c r="H5" s="35" t="s">
        <v>223</v>
      </c>
      <c r="I5" s="35" t="s">
        <v>801</v>
      </c>
      <c r="J5" s="35" t="s">
        <v>188</v>
      </c>
    </row>
    <row r="6" spans="1:10" x14ac:dyDescent="0.3">
      <c r="A6" s="35" t="s">
        <v>171</v>
      </c>
      <c r="B6" s="36" t="s">
        <v>340</v>
      </c>
      <c r="C6" s="35" t="s">
        <v>185</v>
      </c>
      <c r="D6" s="35" t="s">
        <v>1201</v>
      </c>
      <c r="E6" s="35" t="s">
        <v>1053</v>
      </c>
      <c r="F6" s="35" t="s">
        <v>17</v>
      </c>
      <c r="G6" s="35" t="s">
        <v>81</v>
      </c>
      <c r="H6" s="35" t="s">
        <v>910</v>
      </c>
      <c r="I6" s="35" t="s">
        <v>1202</v>
      </c>
      <c r="J6" s="35" t="s">
        <v>291</v>
      </c>
    </row>
    <row r="7" spans="1:10" x14ac:dyDescent="0.3">
      <c r="A7" s="35" t="s">
        <v>1203</v>
      </c>
      <c r="B7" s="36" t="s">
        <v>342</v>
      </c>
      <c r="C7" s="35" t="s">
        <v>190</v>
      </c>
      <c r="D7" s="35" t="s">
        <v>1204</v>
      </c>
      <c r="E7" s="35" t="s">
        <v>335</v>
      </c>
      <c r="F7" s="35" t="s">
        <v>20</v>
      </c>
      <c r="G7" s="35" t="s">
        <v>193</v>
      </c>
      <c r="H7" s="35" t="s">
        <v>839</v>
      </c>
      <c r="I7" s="35" t="s">
        <v>840</v>
      </c>
      <c r="J7" s="35" t="s">
        <v>296</v>
      </c>
    </row>
    <row r="8" spans="1:10" x14ac:dyDescent="0.3">
      <c r="A8" s="35" t="s">
        <v>351</v>
      </c>
      <c r="B8" s="36" t="s">
        <v>343</v>
      </c>
      <c r="C8" s="35" t="s">
        <v>196</v>
      </c>
      <c r="D8" s="35" t="s">
        <v>1205</v>
      </c>
      <c r="E8" s="35" t="s">
        <v>1024</v>
      </c>
      <c r="F8" s="35" t="s">
        <v>32</v>
      </c>
      <c r="G8" s="35" t="s">
        <v>193</v>
      </c>
      <c r="H8" s="35" t="s">
        <v>275</v>
      </c>
      <c r="I8" s="35" t="s">
        <v>1206</v>
      </c>
      <c r="J8" s="35" t="s">
        <v>174</v>
      </c>
    </row>
    <row r="9" spans="1:10" x14ac:dyDescent="0.3">
      <c r="A9" s="35" t="s">
        <v>212</v>
      </c>
      <c r="B9" s="36" t="s">
        <v>345</v>
      </c>
      <c r="C9" s="35" t="s">
        <v>201</v>
      </c>
      <c r="D9" s="35" t="s">
        <v>1207</v>
      </c>
      <c r="E9" s="35" t="s">
        <v>1042</v>
      </c>
      <c r="F9" s="35" t="s">
        <v>30</v>
      </c>
      <c r="G9" s="35" t="s">
        <v>81</v>
      </c>
      <c r="H9" s="35" t="s">
        <v>839</v>
      </c>
      <c r="I9" s="35" t="s">
        <v>840</v>
      </c>
      <c r="J9" s="35" t="s">
        <v>288</v>
      </c>
    </row>
    <row r="10" spans="1:10" x14ac:dyDescent="0.3">
      <c r="A10" s="35" t="s">
        <v>228</v>
      </c>
      <c r="B10" s="36" t="s">
        <v>347</v>
      </c>
      <c r="C10" s="35" t="s">
        <v>203</v>
      </c>
      <c r="D10" s="35" t="s">
        <v>1208</v>
      </c>
      <c r="E10" s="35" t="s">
        <v>1051</v>
      </c>
      <c r="F10" s="35" t="s">
        <v>37</v>
      </c>
      <c r="G10" s="35" t="s">
        <v>193</v>
      </c>
      <c r="H10" s="35" t="s">
        <v>231</v>
      </c>
      <c r="I10" s="35" t="s">
        <v>808</v>
      </c>
      <c r="J10" s="35" t="s">
        <v>1209</v>
      </c>
    </row>
    <row r="11" spans="1:10" x14ac:dyDescent="0.3">
      <c r="A11" s="35" t="s">
        <v>294</v>
      </c>
      <c r="B11" s="36" t="s">
        <v>348</v>
      </c>
      <c r="C11" s="35" t="s">
        <v>207</v>
      </c>
      <c r="D11" s="35" t="s">
        <v>1210</v>
      </c>
      <c r="E11" s="35" t="s">
        <v>339</v>
      </c>
      <c r="F11" s="35" t="s">
        <v>18</v>
      </c>
      <c r="G11" s="35" t="s">
        <v>193</v>
      </c>
      <c r="H11" s="35" t="s">
        <v>211</v>
      </c>
      <c r="I11" s="35" t="s">
        <v>803</v>
      </c>
      <c r="J11" s="35" t="s">
        <v>812</v>
      </c>
    </row>
    <row r="12" spans="1:10" x14ac:dyDescent="0.3">
      <c r="A12" s="35"/>
      <c r="B12" s="36"/>
      <c r="C12" s="35" t="s">
        <v>1211</v>
      </c>
      <c r="D12" s="35"/>
      <c r="E12" s="35"/>
      <c r="F12" s="35"/>
      <c r="G12" s="35"/>
      <c r="H12" s="35"/>
      <c r="I12" s="35"/>
      <c r="J12" s="35"/>
    </row>
    <row r="13" spans="1:10" x14ac:dyDescent="0.3">
      <c r="A13" s="35" t="s">
        <v>1212</v>
      </c>
      <c r="B13" s="36" t="s">
        <v>332</v>
      </c>
      <c r="C13" s="35" t="s">
        <v>172</v>
      </c>
      <c r="D13" s="35" t="s">
        <v>1213</v>
      </c>
      <c r="E13" s="35" t="s">
        <v>335</v>
      </c>
      <c r="F13" s="35" t="s">
        <v>20</v>
      </c>
      <c r="G13" s="35" t="s">
        <v>193</v>
      </c>
      <c r="H13" s="35" t="s">
        <v>839</v>
      </c>
      <c r="I13" s="35" t="s">
        <v>863</v>
      </c>
      <c r="J13" s="35"/>
    </row>
    <row r="14" spans="1:10" x14ac:dyDescent="0.3">
      <c r="A14" s="35" t="s">
        <v>210</v>
      </c>
      <c r="B14" s="36" t="s">
        <v>334</v>
      </c>
      <c r="C14" s="35" t="s">
        <v>176</v>
      </c>
      <c r="D14" s="35" t="s">
        <v>1214</v>
      </c>
      <c r="E14" s="35" t="s">
        <v>352</v>
      </c>
      <c r="F14" s="35" t="s">
        <v>63</v>
      </c>
      <c r="G14" s="35" t="s">
        <v>193</v>
      </c>
      <c r="H14" s="35" t="s">
        <v>211</v>
      </c>
      <c r="I14" s="35" t="s">
        <v>861</v>
      </c>
      <c r="J14" s="35"/>
    </row>
    <row r="15" spans="1:10" x14ac:dyDescent="0.3">
      <c r="A15" s="35" t="s">
        <v>349</v>
      </c>
      <c r="B15" s="36" t="s">
        <v>336</v>
      </c>
      <c r="C15" s="35" t="s">
        <v>179</v>
      </c>
      <c r="D15" s="35" t="s">
        <v>1215</v>
      </c>
      <c r="E15" s="35" t="s">
        <v>339</v>
      </c>
      <c r="F15" s="35" t="s">
        <v>18</v>
      </c>
      <c r="G15" s="35" t="s">
        <v>193</v>
      </c>
      <c r="H15" s="35" t="s">
        <v>839</v>
      </c>
      <c r="I15" s="35" t="s">
        <v>863</v>
      </c>
      <c r="J15" s="35"/>
    </row>
    <row r="16" spans="1:10" x14ac:dyDescent="0.3">
      <c r="A16" s="35" t="s">
        <v>624</v>
      </c>
      <c r="B16" s="36" t="s">
        <v>338</v>
      </c>
      <c r="C16" s="35" t="s">
        <v>181</v>
      </c>
      <c r="D16" s="35" t="s">
        <v>1216</v>
      </c>
      <c r="E16" s="35" t="s">
        <v>1024</v>
      </c>
      <c r="F16" s="35" t="s">
        <v>32</v>
      </c>
      <c r="G16" s="35" t="s">
        <v>193</v>
      </c>
      <c r="H16" s="35" t="s">
        <v>275</v>
      </c>
      <c r="I16" s="35" t="s">
        <v>1206</v>
      </c>
      <c r="J16" s="35"/>
    </row>
    <row r="17" spans="1:10" x14ac:dyDescent="0.3">
      <c r="A17" s="35" t="s">
        <v>213</v>
      </c>
      <c r="B17" s="36" t="s">
        <v>340</v>
      </c>
      <c r="C17" s="35" t="s">
        <v>185</v>
      </c>
      <c r="D17" s="35" t="s">
        <v>1217</v>
      </c>
      <c r="E17" s="35" t="s">
        <v>1023</v>
      </c>
      <c r="F17" s="35" t="s">
        <v>15</v>
      </c>
      <c r="G17" s="35" t="s">
        <v>81</v>
      </c>
      <c r="H17" s="35" t="s">
        <v>223</v>
      </c>
      <c r="I17" s="35" t="s">
        <v>801</v>
      </c>
      <c r="J17" s="35"/>
    </row>
    <row r="18" spans="1:10" x14ac:dyDescent="0.3">
      <c r="A18" s="35" t="s">
        <v>121</v>
      </c>
      <c r="B18" s="36" t="s">
        <v>342</v>
      </c>
      <c r="C18" s="35" t="s">
        <v>190</v>
      </c>
      <c r="D18" s="35" t="s">
        <v>1218</v>
      </c>
      <c r="E18" s="35" t="s">
        <v>1039</v>
      </c>
      <c r="F18" s="35" t="s">
        <v>63</v>
      </c>
      <c r="G18" s="35" t="s">
        <v>193</v>
      </c>
      <c r="H18" s="35" t="s">
        <v>223</v>
      </c>
      <c r="I18" s="35" t="s">
        <v>801</v>
      </c>
      <c r="J18" s="35"/>
    </row>
    <row r="19" spans="1:10" x14ac:dyDescent="0.3">
      <c r="A19" s="35" t="s">
        <v>127</v>
      </c>
      <c r="B19" s="36" t="s">
        <v>343</v>
      </c>
      <c r="C19" s="35" t="s">
        <v>196</v>
      </c>
      <c r="D19" s="35" t="s">
        <v>1219</v>
      </c>
      <c r="E19" s="35" t="s">
        <v>382</v>
      </c>
      <c r="F19" s="35" t="s">
        <v>70</v>
      </c>
      <c r="G19" s="35" t="s">
        <v>193</v>
      </c>
      <c r="H19" s="35" t="s">
        <v>979</v>
      </c>
      <c r="I19" s="35" t="s">
        <v>980</v>
      </c>
      <c r="J19" s="35"/>
    </row>
    <row r="20" spans="1:10" x14ac:dyDescent="0.3">
      <c r="A20" s="35" t="s">
        <v>189</v>
      </c>
      <c r="B20" s="36" t="s">
        <v>345</v>
      </c>
      <c r="C20" s="35" t="s">
        <v>201</v>
      </c>
      <c r="D20" s="35" t="s">
        <v>1220</v>
      </c>
      <c r="E20" s="35" t="s">
        <v>1048</v>
      </c>
      <c r="F20" s="35" t="s">
        <v>20</v>
      </c>
      <c r="G20" s="35" t="s">
        <v>193</v>
      </c>
      <c r="H20" s="35" t="s">
        <v>211</v>
      </c>
      <c r="I20" s="35" t="s">
        <v>803</v>
      </c>
      <c r="J20" s="35"/>
    </row>
    <row r="21" spans="1:10" x14ac:dyDescent="0.3">
      <c r="A21" s="35" t="s">
        <v>131</v>
      </c>
      <c r="B21" s="36" t="s">
        <v>347</v>
      </c>
      <c r="C21" s="35" t="s">
        <v>203</v>
      </c>
      <c r="D21" s="35" t="s">
        <v>1221</v>
      </c>
      <c r="E21" s="35" t="s">
        <v>359</v>
      </c>
      <c r="F21" s="35" t="s">
        <v>68</v>
      </c>
      <c r="G21" s="35" t="s">
        <v>193</v>
      </c>
      <c r="H21" s="35" t="s">
        <v>211</v>
      </c>
      <c r="I21" s="35" t="s">
        <v>854</v>
      </c>
      <c r="J21" s="35"/>
    </row>
    <row r="22" spans="1:10" x14ac:dyDescent="0.3">
      <c r="A22" s="35" t="s">
        <v>200</v>
      </c>
      <c r="B22" s="36" t="s">
        <v>348</v>
      </c>
      <c r="C22" s="35" t="s">
        <v>207</v>
      </c>
      <c r="D22" s="35" t="s">
        <v>1222</v>
      </c>
      <c r="E22" s="35" t="s">
        <v>1015</v>
      </c>
      <c r="F22" s="35" t="s">
        <v>63</v>
      </c>
      <c r="G22" s="35" t="s">
        <v>193</v>
      </c>
      <c r="H22" s="35" t="s">
        <v>260</v>
      </c>
      <c r="I22" s="35" t="s">
        <v>958</v>
      </c>
      <c r="J22" s="35"/>
    </row>
    <row r="23" spans="1:10" x14ac:dyDescent="0.3">
      <c r="A23" s="35"/>
      <c r="B23" s="36"/>
      <c r="C23" s="35" t="s">
        <v>1223</v>
      </c>
      <c r="D23" s="35"/>
      <c r="E23" s="35"/>
      <c r="F23" s="35"/>
      <c r="G23" s="35"/>
      <c r="H23" s="35"/>
      <c r="I23" s="35"/>
      <c r="J23" s="35"/>
    </row>
    <row r="24" spans="1:10" x14ac:dyDescent="0.3">
      <c r="A24" s="35" t="s">
        <v>1224</v>
      </c>
      <c r="B24" s="36" t="s">
        <v>332</v>
      </c>
      <c r="C24" s="35" t="s">
        <v>172</v>
      </c>
      <c r="D24" s="35" t="s">
        <v>1225</v>
      </c>
      <c r="E24" s="35" t="s">
        <v>356</v>
      </c>
      <c r="F24" s="35" t="s">
        <v>17</v>
      </c>
      <c r="G24" s="35" t="s">
        <v>193</v>
      </c>
      <c r="H24" s="35" t="s">
        <v>221</v>
      </c>
      <c r="I24" s="35" t="s">
        <v>806</v>
      </c>
      <c r="J24" s="35"/>
    </row>
    <row r="25" spans="1:10" x14ac:dyDescent="0.3">
      <c r="A25" s="35" t="s">
        <v>147</v>
      </c>
      <c r="B25" s="36" t="s">
        <v>334</v>
      </c>
      <c r="C25" s="35" t="s">
        <v>176</v>
      </c>
      <c r="D25" s="35" t="s">
        <v>1226</v>
      </c>
      <c r="E25" s="35" t="s">
        <v>387</v>
      </c>
      <c r="F25" s="35" t="s">
        <v>20</v>
      </c>
      <c r="G25" s="35" t="s">
        <v>193</v>
      </c>
      <c r="H25" s="35" t="s">
        <v>839</v>
      </c>
      <c r="I25" s="35" t="s">
        <v>840</v>
      </c>
      <c r="J25" s="35"/>
    </row>
    <row r="26" spans="1:10" x14ac:dyDescent="0.3">
      <c r="A26" s="35" t="s">
        <v>147</v>
      </c>
      <c r="B26" s="36" t="s">
        <v>336</v>
      </c>
      <c r="C26" s="35" t="s">
        <v>179</v>
      </c>
      <c r="D26" s="35" t="s">
        <v>1227</v>
      </c>
      <c r="E26" s="35" t="s">
        <v>362</v>
      </c>
      <c r="F26" s="35" t="s">
        <v>52</v>
      </c>
      <c r="G26" s="35" t="s">
        <v>193</v>
      </c>
      <c r="H26" s="35" t="s">
        <v>221</v>
      </c>
      <c r="I26" s="35" t="s">
        <v>806</v>
      </c>
      <c r="J26" s="35"/>
    </row>
    <row r="27" spans="1:10" x14ac:dyDescent="0.3">
      <c r="A27" s="35" t="s">
        <v>385</v>
      </c>
      <c r="B27" s="36" t="s">
        <v>338</v>
      </c>
      <c r="C27" s="35" t="s">
        <v>181</v>
      </c>
      <c r="D27" s="35" t="s">
        <v>1228</v>
      </c>
      <c r="E27" s="35" t="s">
        <v>359</v>
      </c>
      <c r="F27" s="35" t="s">
        <v>68</v>
      </c>
      <c r="G27" s="35" t="s">
        <v>193</v>
      </c>
      <c r="H27" s="35" t="s">
        <v>211</v>
      </c>
      <c r="I27" s="35" t="s">
        <v>827</v>
      </c>
      <c r="J27" s="35"/>
    </row>
    <row r="28" spans="1:10" x14ac:dyDescent="0.3">
      <c r="A28" s="35" t="s">
        <v>212</v>
      </c>
      <c r="B28" s="36" t="s">
        <v>340</v>
      </c>
      <c r="C28" s="35" t="s">
        <v>185</v>
      </c>
      <c r="D28" s="35" t="s">
        <v>1229</v>
      </c>
      <c r="E28" s="35" t="s">
        <v>364</v>
      </c>
      <c r="F28" s="35" t="s">
        <v>20</v>
      </c>
      <c r="G28" s="35" t="s">
        <v>193</v>
      </c>
      <c r="H28" s="35" t="s">
        <v>221</v>
      </c>
      <c r="I28" s="35" t="s">
        <v>806</v>
      </c>
      <c r="J28" s="35"/>
    </row>
    <row r="29" spans="1:10" x14ac:dyDescent="0.3">
      <c r="A29" s="35" t="s">
        <v>228</v>
      </c>
      <c r="B29" s="36" t="s">
        <v>342</v>
      </c>
      <c r="C29" s="35" t="s">
        <v>190</v>
      </c>
      <c r="D29" s="35" t="s">
        <v>1230</v>
      </c>
      <c r="E29" s="35" t="s">
        <v>1058</v>
      </c>
      <c r="F29" s="35" t="s">
        <v>52</v>
      </c>
      <c r="G29" s="35" t="s">
        <v>193</v>
      </c>
      <c r="H29" s="35" t="s">
        <v>223</v>
      </c>
      <c r="I29" s="35" t="s">
        <v>801</v>
      </c>
      <c r="J29" s="35"/>
    </row>
    <row r="30" spans="1:10" x14ac:dyDescent="0.3">
      <c r="A30" s="35" t="s">
        <v>119</v>
      </c>
      <c r="B30" s="36" t="s">
        <v>343</v>
      </c>
      <c r="C30" s="35" t="s">
        <v>196</v>
      </c>
      <c r="D30" s="35" t="s">
        <v>1231</v>
      </c>
      <c r="E30" s="35" t="s">
        <v>1038</v>
      </c>
      <c r="F30" s="35" t="s">
        <v>41</v>
      </c>
      <c r="G30" s="35" t="s">
        <v>81</v>
      </c>
      <c r="H30" s="35" t="s">
        <v>839</v>
      </c>
      <c r="I30" s="35" t="s">
        <v>840</v>
      </c>
      <c r="J30" s="35"/>
    </row>
    <row r="31" spans="1:10" x14ac:dyDescent="0.3">
      <c r="A31" s="35" t="s">
        <v>119</v>
      </c>
      <c r="B31" s="36" t="s">
        <v>345</v>
      </c>
      <c r="C31" s="35" t="s">
        <v>201</v>
      </c>
      <c r="D31" s="35" t="s">
        <v>1232</v>
      </c>
      <c r="E31" s="35" t="s">
        <v>368</v>
      </c>
      <c r="F31" s="35" t="s">
        <v>20</v>
      </c>
      <c r="G31" s="35" t="s">
        <v>193</v>
      </c>
      <c r="H31" s="35" t="s">
        <v>211</v>
      </c>
      <c r="I31" s="35" t="s">
        <v>827</v>
      </c>
      <c r="J31" s="35"/>
    </row>
    <row r="32" spans="1:10" x14ac:dyDescent="0.3">
      <c r="A32" s="35" t="s">
        <v>254</v>
      </c>
      <c r="B32" s="36" t="s">
        <v>347</v>
      </c>
      <c r="C32" s="35" t="s">
        <v>203</v>
      </c>
      <c r="D32" s="35" t="s">
        <v>1233</v>
      </c>
      <c r="E32" s="35" t="s">
        <v>1059</v>
      </c>
      <c r="F32" s="35" t="s">
        <v>20</v>
      </c>
      <c r="G32" s="35" t="s">
        <v>81</v>
      </c>
      <c r="H32" s="35" t="s">
        <v>231</v>
      </c>
      <c r="I32" s="35" t="s">
        <v>808</v>
      </c>
      <c r="J32" s="35"/>
    </row>
    <row r="33" spans="1:10" x14ac:dyDescent="0.3">
      <c r="A33" s="35" t="s">
        <v>127</v>
      </c>
      <c r="B33" s="36" t="s">
        <v>348</v>
      </c>
      <c r="C33" s="35" t="s">
        <v>207</v>
      </c>
      <c r="D33" s="35" t="s">
        <v>1234</v>
      </c>
      <c r="E33" s="35" t="s">
        <v>1008</v>
      </c>
      <c r="F33" s="35" t="s">
        <v>28</v>
      </c>
      <c r="G33" s="35" t="s">
        <v>81</v>
      </c>
      <c r="H33" s="35" t="s">
        <v>902</v>
      </c>
      <c r="I33" s="35" t="s">
        <v>903</v>
      </c>
      <c r="J33" s="35"/>
    </row>
    <row r="34" spans="1:10" x14ac:dyDescent="0.3">
      <c r="A34" s="35"/>
      <c r="B34" s="36"/>
      <c r="C34" s="35" t="s">
        <v>1235</v>
      </c>
      <c r="D34" s="35"/>
      <c r="E34" s="35"/>
      <c r="F34" s="35"/>
      <c r="G34" s="35"/>
      <c r="H34" s="35"/>
      <c r="I34" s="35"/>
      <c r="J34" s="35"/>
    </row>
    <row r="35" spans="1:10" x14ac:dyDescent="0.3">
      <c r="A35" s="35" t="s">
        <v>208</v>
      </c>
      <c r="B35" s="36" t="s">
        <v>332</v>
      </c>
      <c r="C35" s="35" t="s">
        <v>172</v>
      </c>
      <c r="D35" s="35" t="s">
        <v>1236</v>
      </c>
      <c r="E35" s="35" t="s">
        <v>356</v>
      </c>
      <c r="F35" s="35" t="s">
        <v>17</v>
      </c>
      <c r="G35" s="35" t="s">
        <v>193</v>
      </c>
      <c r="H35" s="35" t="s">
        <v>276</v>
      </c>
      <c r="I35" s="35" t="s">
        <v>835</v>
      </c>
      <c r="J35" s="35"/>
    </row>
    <row r="36" spans="1:10" x14ac:dyDescent="0.3">
      <c r="A36" s="35" t="s">
        <v>349</v>
      </c>
      <c r="B36" s="36" t="s">
        <v>334</v>
      </c>
      <c r="C36" s="35" t="s">
        <v>176</v>
      </c>
      <c r="D36" s="35" t="s">
        <v>1237</v>
      </c>
      <c r="E36" s="35" t="s">
        <v>367</v>
      </c>
      <c r="F36" s="35" t="s">
        <v>23</v>
      </c>
      <c r="G36" s="35" t="s">
        <v>193</v>
      </c>
      <c r="H36" s="35" t="s">
        <v>833</v>
      </c>
      <c r="I36" s="35" t="s">
        <v>818</v>
      </c>
      <c r="J36" s="35"/>
    </row>
    <row r="37" spans="1:10" x14ac:dyDescent="0.3">
      <c r="A37" s="35" t="s">
        <v>358</v>
      </c>
      <c r="B37" s="36" t="s">
        <v>336</v>
      </c>
      <c r="C37" s="35" t="s">
        <v>179</v>
      </c>
      <c r="D37" s="35" t="s">
        <v>1238</v>
      </c>
      <c r="E37" s="35" t="s">
        <v>364</v>
      </c>
      <c r="F37" s="35" t="s">
        <v>20</v>
      </c>
      <c r="G37" s="35" t="s">
        <v>193</v>
      </c>
      <c r="H37" s="35" t="s">
        <v>211</v>
      </c>
      <c r="I37" s="35" t="s">
        <v>827</v>
      </c>
      <c r="J37" s="35"/>
    </row>
    <row r="38" spans="1:10" x14ac:dyDescent="0.3">
      <c r="A38" s="35" t="s">
        <v>350</v>
      </c>
      <c r="B38" s="36" t="s">
        <v>338</v>
      </c>
      <c r="C38" s="35" t="s">
        <v>181</v>
      </c>
      <c r="D38" s="35" t="s">
        <v>1239</v>
      </c>
      <c r="E38" s="35" t="s">
        <v>362</v>
      </c>
      <c r="F38" s="35" t="s">
        <v>52</v>
      </c>
      <c r="G38" s="35" t="s">
        <v>193</v>
      </c>
      <c r="H38" s="35" t="s">
        <v>211</v>
      </c>
      <c r="I38" s="35" t="s">
        <v>827</v>
      </c>
      <c r="J38" s="35"/>
    </row>
    <row r="39" spans="1:10" x14ac:dyDescent="0.3">
      <c r="A39" s="35" t="s">
        <v>124</v>
      </c>
      <c r="B39" s="36" t="s">
        <v>340</v>
      </c>
      <c r="C39" s="35" t="s">
        <v>185</v>
      </c>
      <c r="D39" s="35" t="s">
        <v>1240</v>
      </c>
      <c r="E39" s="35" t="s">
        <v>1059</v>
      </c>
      <c r="F39" s="35" t="s">
        <v>20</v>
      </c>
      <c r="G39" s="35" t="s">
        <v>81</v>
      </c>
      <c r="H39" s="35" t="s">
        <v>211</v>
      </c>
      <c r="I39" s="35" t="s">
        <v>827</v>
      </c>
      <c r="J39" s="35"/>
    </row>
    <row r="40" spans="1:10" x14ac:dyDescent="0.3">
      <c r="A40" s="35" t="s">
        <v>184</v>
      </c>
      <c r="B40" s="36" t="s">
        <v>342</v>
      </c>
      <c r="C40" s="35" t="s">
        <v>190</v>
      </c>
      <c r="D40" s="35" t="s">
        <v>1241</v>
      </c>
      <c r="E40" s="35" t="s">
        <v>359</v>
      </c>
      <c r="F40" s="35" t="s">
        <v>68</v>
      </c>
      <c r="G40" s="35" t="s">
        <v>193</v>
      </c>
      <c r="H40" s="35" t="s">
        <v>211</v>
      </c>
      <c r="I40" s="35" t="s">
        <v>861</v>
      </c>
      <c r="J40" s="35"/>
    </row>
    <row r="41" spans="1:10" x14ac:dyDescent="0.3">
      <c r="A41" s="35" t="s">
        <v>149</v>
      </c>
      <c r="B41" s="36" t="s">
        <v>343</v>
      </c>
      <c r="C41" s="35" t="s">
        <v>196</v>
      </c>
      <c r="D41" s="35" t="s">
        <v>1242</v>
      </c>
      <c r="E41" s="35" t="s">
        <v>1025</v>
      </c>
      <c r="F41" s="35" t="s">
        <v>1026</v>
      </c>
      <c r="G41" s="35" t="s">
        <v>193</v>
      </c>
      <c r="H41" s="35" t="s">
        <v>223</v>
      </c>
      <c r="I41" s="35" t="s">
        <v>801</v>
      </c>
      <c r="J41" s="35"/>
    </row>
    <row r="42" spans="1:10" x14ac:dyDescent="0.3">
      <c r="A42" s="35" t="s">
        <v>139</v>
      </c>
      <c r="B42" s="36" t="s">
        <v>345</v>
      </c>
      <c r="C42" s="35" t="s">
        <v>201</v>
      </c>
      <c r="D42" s="35" t="s">
        <v>1243</v>
      </c>
      <c r="E42" s="35" t="s">
        <v>368</v>
      </c>
      <c r="F42" s="35" t="s">
        <v>20</v>
      </c>
      <c r="G42" s="35" t="s">
        <v>193</v>
      </c>
      <c r="H42" s="35" t="s">
        <v>963</v>
      </c>
      <c r="I42" s="35" t="s">
        <v>964</v>
      </c>
      <c r="J42" s="35"/>
    </row>
    <row r="43" spans="1:10" x14ac:dyDescent="0.3">
      <c r="A43" s="35" t="s">
        <v>123</v>
      </c>
      <c r="B43" s="36" t="s">
        <v>347</v>
      </c>
      <c r="C43" s="35" t="s">
        <v>203</v>
      </c>
      <c r="D43" s="35" t="s">
        <v>1244</v>
      </c>
      <c r="E43" s="35" t="s">
        <v>1046</v>
      </c>
      <c r="F43" s="35" t="s">
        <v>430</v>
      </c>
      <c r="G43" s="35" t="s">
        <v>193</v>
      </c>
      <c r="H43" s="35" t="s">
        <v>223</v>
      </c>
      <c r="I43" s="35" t="s">
        <v>801</v>
      </c>
      <c r="J43" s="35"/>
    </row>
    <row r="44" spans="1:10" x14ac:dyDescent="0.3">
      <c r="A44" s="35" t="s">
        <v>123</v>
      </c>
      <c r="B44" s="36" t="s">
        <v>348</v>
      </c>
      <c r="C44" s="35" t="s">
        <v>207</v>
      </c>
      <c r="D44" s="35" t="s">
        <v>1245</v>
      </c>
      <c r="E44" s="35" t="s">
        <v>1038</v>
      </c>
      <c r="F44" s="35" t="s">
        <v>41</v>
      </c>
      <c r="G44" s="35" t="s">
        <v>81</v>
      </c>
      <c r="H44" s="35" t="s">
        <v>211</v>
      </c>
      <c r="I44" s="35" t="s">
        <v>854</v>
      </c>
      <c r="J44" s="35"/>
    </row>
    <row r="45" spans="1:10" x14ac:dyDescent="0.3">
      <c r="A45" s="35"/>
      <c r="B45" s="36"/>
      <c r="C45" s="35" t="s">
        <v>1246</v>
      </c>
      <c r="D45" s="35"/>
      <c r="E45" s="35"/>
      <c r="F45" s="35"/>
      <c r="G45" s="35"/>
      <c r="H45" s="35"/>
      <c r="I45" s="35"/>
      <c r="J45" s="35"/>
    </row>
    <row r="46" spans="1:10" x14ac:dyDescent="0.3">
      <c r="A46" s="35" t="s">
        <v>1247</v>
      </c>
      <c r="B46" s="36" t="s">
        <v>332</v>
      </c>
      <c r="C46" s="35" t="s">
        <v>172</v>
      </c>
      <c r="D46" s="35" t="s">
        <v>1248</v>
      </c>
      <c r="E46" s="35" t="s">
        <v>367</v>
      </c>
      <c r="F46" s="35" t="s">
        <v>23</v>
      </c>
      <c r="G46" s="35" t="s">
        <v>193</v>
      </c>
      <c r="H46" s="35" t="s">
        <v>211</v>
      </c>
      <c r="I46" s="35" t="s">
        <v>861</v>
      </c>
      <c r="J46" s="35"/>
    </row>
    <row r="47" spans="1:10" x14ac:dyDescent="0.3">
      <c r="A47" s="35" t="s">
        <v>351</v>
      </c>
      <c r="B47" s="36" t="s">
        <v>334</v>
      </c>
      <c r="C47" s="35" t="s">
        <v>176</v>
      </c>
      <c r="D47" s="35" t="s">
        <v>1249</v>
      </c>
      <c r="E47" s="35" t="s">
        <v>362</v>
      </c>
      <c r="F47" s="35" t="s">
        <v>52</v>
      </c>
      <c r="G47" s="35" t="s">
        <v>193</v>
      </c>
      <c r="H47" s="35" t="s">
        <v>839</v>
      </c>
      <c r="I47" s="35" t="s">
        <v>840</v>
      </c>
      <c r="J47" s="35"/>
    </row>
    <row r="48" spans="1:10" x14ac:dyDescent="0.3">
      <c r="A48" s="35" t="s">
        <v>271</v>
      </c>
      <c r="B48" s="36" t="s">
        <v>336</v>
      </c>
      <c r="C48" s="35" t="s">
        <v>179</v>
      </c>
      <c r="D48" s="35" t="s">
        <v>1250</v>
      </c>
      <c r="E48" s="35" t="s">
        <v>1059</v>
      </c>
      <c r="F48" s="35" t="s">
        <v>20</v>
      </c>
      <c r="G48" s="35" t="s">
        <v>81</v>
      </c>
      <c r="H48" s="35" t="s">
        <v>223</v>
      </c>
      <c r="I48" s="35" t="s">
        <v>801</v>
      </c>
      <c r="J48" s="35"/>
    </row>
    <row r="49" spans="1:10" x14ac:dyDescent="0.3">
      <c r="A49" s="35" t="s">
        <v>385</v>
      </c>
      <c r="B49" s="36" t="s">
        <v>338</v>
      </c>
      <c r="C49" s="35" t="s">
        <v>181</v>
      </c>
      <c r="D49" s="35" t="s">
        <v>1251</v>
      </c>
      <c r="E49" s="35" t="s">
        <v>1010</v>
      </c>
      <c r="F49" s="35" t="s">
        <v>23</v>
      </c>
      <c r="G49" s="35" t="s">
        <v>193</v>
      </c>
      <c r="H49" s="35" t="s">
        <v>223</v>
      </c>
      <c r="I49" s="35" t="s">
        <v>801</v>
      </c>
      <c r="J49" s="35"/>
    </row>
    <row r="50" spans="1:10" x14ac:dyDescent="0.3">
      <c r="A50" s="35" t="s">
        <v>228</v>
      </c>
      <c r="B50" s="36" t="s">
        <v>340</v>
      </c>
      <c r="C50" s="35" t="s">
        <v>185</v>
      </c>
      <c r="D50" s="35" t="s">
        <v>1252</v>
      </c>
      <c r="E50" s="35" t="s">
        <v>364</v>
      </c>
      <c r="F50" s="35" t="s">
        <v>20</v>
      </c>
      <c r="G50" s="35" t="s">
        <v>193</v>
      </c>
      <c r="H50" s="35" t="s">
        <v>211</v>
      </c>
      <c r="I50" s="35" t="s">
        <v>861</v>
      </c>
      <c r="J50" s="35"/>
    </row>
    <row r="51" spans="1:10" x14ac:dyDescent="0.3">
      <c r="A51" s="35" t="s">
        <v>189</v>
      </c>
      <c r="B51" s="36" t="s">
        <v>342</v>
      </c>
      <c r="C51" s="35" t="s">
        <v>190</v>
      </c>
      <c r="D51" s="35" t="s">
        <v>1253</v>
      </c>
      <c r="E51" s="35" t="s">
        <v>368</v>
      </c>
      <c r="F51" s="35" t="s">
        <v>20</v>
      </c>
      <c r="G51" s="35" t="s">
        <v>193</v>
      </c>
      <c r="H51" s="35" t="s">
        <v>839</v>
      </c>
      <c r="I51" s="35" t="s">
        <v>840</v>
      </c>
      <c r="J51" s="35"/>
    </row>
    <row r="52" spans="1:10" x14ac:dyDescent="0.3">
      <c r="A52" s="35" t="s">
        <v>137</v>
      </c>
      <c r="B52" s="36" t="s">
        <v>343</v>
      </c>
      <c r="C52" s="35" t="s">
        <v>196</v>
      </c>
      <c r="D52" s="35" t="s">
        <v>1254</v>
      </c>
      <c r="E52" s="35" t="s">
        <v>1018</v>
      </c>
      <c r="F52" s="35" t="s">
        <v>56</v>
      </c>
      <c r="G52" s="35" t="s">
        <v>81</v>
      </c>
      <c r="H52" s="35" t="s">
        <v>223</v>
      </c>
      <c r="I52" s="35" t="s">
        <v>801</v>
      </c>
      <c r="J52" s="35"/>
    </row>
    <row r="53" spans="1:10" x14ac:dyDescent="0.3">
      <c r="A53" s="35" t="s">
        <v>145</v>
      </c>
      <c r="B53" s="36" t="s">
        <v>345</v>
      </c>
      <c r="C53" s="35" t="s">
        <v>201</v>
      </c>
      <c r="D53" s="35" t="s">
        <v>1255</v>
      </c>
      <c r="E53" s="35" t="s">
        <v>1019</v>
      </c>
      <c r="F53" s="35" t="s">
        <v>37</v>
      </c>
      <c r="G53" s="35" t="s">
        <v>81</v>
      </c>
      <c r="H53" s="35" t="s">
        <v>223</v>
      </c>
      <c r="I53" s="35" t="s">
        <v>801</v>
      </c>
      <c r="J53" s="35"/>
    </row>
    <row r="54" spans="1:10" x14ac:dyDescent="0.3">
      <c r="A54" s="35" t="s">
        <v>142</v>
      </c>
      <c r="B54" s="36" t="s">
        <v>347</v>
      </c>
      <c r="C54" s="35" t="s">
        <v>203</v>
      </c>
      <c r="D54" s="35" t="s">
        <v>1256</v>
      </c>
      <c r="E54" s="35" t="s">
        <v>1035</v>
      </c>
      <c r="F54" s="35" t="s">
        <v>17</v>
      </c>
      <c r="G54" s="35" t="s">
        <v>193</v>
      </c>
      <c r="H54" s="35" t="s">
        <v>223</v>
      </c>
      <c r="I54" s="35" t="s">
        <v>801</v>
      </c>
      <c r="J54" s="35"/>
    </row>
    <row r="55" spans="1:10" x14ac:dyDescent="0.3">
      <c r="A55" s="35" t="s">
        <v>378</v>
      </c>
      <c r="B55" s="36" t="s">
        <v>348</v>
      </c>
      <c r="C55" s="35" t="s">
        <v>207</v>
      </c>
      <c r="D55" s="35" t="s">
        <v>1257</v>
      </c>
      <c r="E55" s="35" t="s">
        <v>1066</v>
      </c>
      <c r="F55" s="35" t="s">
        <v>77</v>
      </c>
      <c r="G55" s="35" t="s">
        <v>81</v>
      </c>
      <c r="H55" s="35" t="s">
        <v>223</v>
      </c>
      <c r="I55" s="35" t="s">
        <v>801</v>
      </c>
      <c r="J55" s="35"/>
    </row>
    <row r="56" spans="1:10" x14ac:dyDescent="0.3">
      <c r="A56" s="35"/>
      <c r="B56" s="36"/>
      <c r="C56" s="35" t="s">
        <v>1258</v>
      </c>
      <c r="D56" s="35"/>
      <c r="E56" s="35"/>
      <c r="F56" s="35"/>
      <c r="G56" s="35"/>
      <c r="H56" s="35"/>
      <c r="I56" s="35"/>
      <c r="J56" s="35"/>
    </row>
    <row r="57" spans="1:10" x14ac:dyDescent="0.3">
      <c r="A57" s="35" t="s">
        <v>1259</v>
      </c>
      <c r="B57" s="36" t="s">
        <v>332</v>
      </c>
      <c r="C57" s="35" t="s">
        <v>172</v>
      </c>
      <c r="D57" s="35" t="s">
        <v>1260</v>
      </c>
      <c r="E57" s="35" t="s">
        <v>352</v>
      </c>
      <c r="F57" s="35" t="s">
        <v>63</v>
      </c>
      <c r="G57" s="35" t="s">
        <v>193</v>
      </c>
      <c r="H57" s="35" t="s">
        <v>839</v>
      </c>
      <c r="I57" s="35" t="s">
        <v>863</v>
      </c>
      <c r="J57" s="35" t="s">
        <v>206</v>
      </c>
    </row>
    <row r="58" spans="1:10" x14ac:dyDescent="0.3">
      <c r="A58" s="35" t="s">
        <v>562</v>
      </c>
      <c r="B58" s="36" t="s">
        <v>334</v>
      </c>
      <c r="C58" s="35" t="s">
        <v>176</v>
      </c>
      <c r="D58" s="35" t="s">
        <v>1261</v>
      </c>
      <c r="E58" s="35" t="s">
        <v>1040</v>
      </c>
      <c r="F58" s="35" t="s">
        <v>48</v>
      </c>
      <c r="G58" s="35" t="s">
        <v>193</v>
      </c>
      <c r="H58" s="35" t="s">
        <v>839</v>
      </c>
      <c r="I58" s="35" t="s">
        <v>863</v>
      </c>
      <c r="J58" s="35" t="s">
        <v>206</v>
      </c>
    </row>
    <row r="59" spans="1:10" x14ac:dyDescent="0.3">
      <c r="A59" s="35" t="s">
        <v>271</v>
      </c>
      <c r="B59" s="36" t="s">
        <v>336</v>
      </c>
      <c r="C59" s="35" t="s">
        <v>179</v>
      </c>
      <c r="D59" s="35" t="s">
        <v>1262</v>
      </c>
      <c r="E59" s="35" t="s">
        <v>1015</v>
      </c>
      <c r="F59" s="35" t="s">
        <v>63</v>
      </c>
      <c r="G59" s="35" t="s">
        <v>193</v>
      </c>
      <c r="H59" s="35" t="s">
        <v>839</v>
      </c>
      <c r="I59" s="35" t="s">
        <v>863</v>
      </c>
      <c r="J59" s="35" t="s">
        <v>297</v>
      </c>
    </row>
    <row r="60" spans="1:10" x14ac:dyDescent="0.3">
      <c r="A60" s="35" t="s">
        <v>195</v>
      </c>
      <c r="B60" s="36" t="s">
        <v>338</v>
      </c>
      <c r="C60" s="35" t="s">
        <v>181</v>
      </c>
      <c r="D60" s="35" t="s">
        <v>1263</v>
      </c>
      <c r="E60" s="35" t="s">
        <v>382</v>
      </c>
      <c r="F60" s="35" t="s">
        <v>70</v>
      </c>
      <c r="G60" s="35" t="s">
        <v>193</v>
      </c>
      <c r="H60" s="35" t="s">
        <v>839</v>
      </c>
      <c r="I60" s="35" t="s">
        <v>863</v>
      </c>
      <c r="J60" s="35" t="s">
        <v>1264</v>
      </c>
    </row>
    <row r="61" spans="1:10" x14ac:dyDescent="0.3">
      <c r="A61" s="35" t="s">
        <v>126</v>
      </c>
      <c r="B61" s="36" t="s">
        <v>340</v>
      </c>
      <c r="C61" s="35" t="s">
        <v>185</v>
      </c>
      <c r="D61" s="35" t="s">
        <v>1265</v>
      </c>
      <c r="E61" s="35" t="s">
        <v>1021</v>
      </c>
      <c r="F61" s="35" t="s">
        <v>68</v>
      </c>
      <c r="G61" s="35" t="s">
        <v>81</v>
      </c>
      <c r="H61" s="35" t="s">
        <v>223</v>
      </c>
      <c r="I61" s="35" t="s">
        <v>801</v>
      </c>
      <c r="J61" s="35" t="s">
        <v>194</v>
      </c>
    </row>
    <row r="62" spans="1:10" x14ac:dyDescent="0.3">
      <c r="A62" s="35" t="s">
        <v>145</v>
      </c>
      <c r="B62" s="36" t="s">
        <v>342</v>
      </c>
      <c r="C62" s="35" t="s">
        <v>190</v>
      </c>
      <c r="D62" s="35" t="s">
        <v>1266</v>
      </c>
      <c r="E62" s="35" t="s">
        <v>1033</v>
      </c>
      <c r="F62" s="35" t="s">
        <v>41</v>
      </c>
      <c r="G62" s="35" t="s">
        <v>81</v>
      </c>
      <c r="H62" s="35" t="s">
        <v>211</v>
      </c>
      <c r="I62" s="35" t="s">
        <v>803</v>
      </c>
      <c r="J62" s="35" t="s">
        <v>298</v>
      </c>
    </row>
    <row r="63" spans="1:10" x14ac:dyDescent="0.3">
      <c r="A63" s="35" t="s">
        <v>495</v>
      </c>
      <c r="B63" s="36" t="s">
        <v>343</v>
      </c>
      <c r="C63" s="35" t="s">
        <v>196</v>
      </c>
      <c r="D63" s="35" t="s">
        <v>1267</v>
      </c>
      <c r="E63" s="35" t="s">
        <v>1037</v>
      </c>
      <c r="F63" s="35" t="s">
        <v>76</v>
      </c>
      <c r="G63" s="35" t="s">
        <v>81</v>
      </c>
      <c r="H63" s="35" t="s">
        <v>223</v>
      </c>
      <c r="I63" s="35" t="s">
        <v>801</v>
      </c>
      <c r="J63" s="35" t="s">
        <v>288</v>
      </c>
    </row>
    <row r="64" spans="1:10" x14ac:dyDescent="0.3">
      <c r="A64" s="35" t="s">
        <v>1268</v>
      </c>
      <c r="B64" s="36" t="s">
        <v>345</v>
      </c>
      <c r="C64" s="35" t="s">
        <v>201</v>
      </c>
      <c r="D64" s="35" t="s">
        <v>1269</v>
      </c>
      <c r="E64" s="35" t="s">
        <v>1060</v>
      </c>
      <c r="F64" s="35" t="s">
        <v>70</v>
      </c>
      <c r="G64" s="35" t="s">
        <v>81</v>
      </c>
      <c r="H64" s="35" t="s">
        <v>223</v>
      </c>
      <c r="I64" s="35" t="s">
        <v>801</v>
      </c>
      <c r="J64" s="35" t="s">
        <v>288</v>
      </c>
    </row>
    <row r="65" spans="1:10" x14ac:dyDescent="0.3">
      <c r="A65" s="35" t="s">
        <v>1270</v>
      </c>
      <c r="B65" s="36" t="s">
        <v>347</v>
      </c>
      <c r="C65" s="35" t="s">
        <v>203</v>
      </c>
      <c r="D65" s="35" t="s">
        <v>1271</v>
      </c>
      <c r="E65" s="35" t="s">
        <v>1041</v>
      </c>
      <c r="F65" s="35" t="s">
        <v>25</v>
      </c>
      <c r="G65" s="35" t="s">
        <v>81</v>
      </c>
      <c r="H65" s="35" t="s">
        <v>223</v>
      </c>
      <c r="I65" s="35" t="s">
        <v>801</v>
      </c>
      <c r="J65" s="35" t="s">
        <v>288</v>
      </c>
    </row>
    <row r="66" spans="1:10" x14ac:dyDescent="0.3">
      <c r="A66" s="35"/>
      <c r="B66" s="36"/>
      <c r="C66" s="35" t="s">
        <v>1272</v>
      </c>
      <c r="D66" s="35"/>
      <c r="E66" s="35"/>
      <c r="F66" s="35"/>
      <c r="G66" s="35"/>
      <c r="H66" s="35"/>
      <c r="I66" s="35"/>
      <c r="J66" s="35"/>
    </row>
    <row r="67" spans="1:10" x14ac:dyDescent="0.3">
      <c r="A67" s="35" t="s">
        <v>1273</v>
      </c>
      <c r="B67" s="36" t="s">
        <v>332</v>
      </c>
      <c r="C67" s="35" t="s">
        <v>172</v>
      </c>
      <c r="D67" s="35" t="s">
        <v>1274</v>
      </c>
      <c r="E67" s="35" t="s">
        <v>352</v>
      </c>
      <c r="F67" s="35" t="s">
        <v>63</v>
      </c>
      <c r="G67" s="35" t="s">
        <v>193</v>
      </c>
      <c r="H67" s="35" t="s">
        <v>211</v>
      </c>
      <c r="I67" s="35" t="s">
        <v>803</v>
      </c>
      <c r="J67" s="35"/>
    </row>
    <row r="68" spans="1:10" x14ac:dyDescent="0.3">
      <c r="A68" s="35" t="s">
        <v>624</v>
      </c>
      <c r="B68" s="36" t="s">
        <v>334</v>
      </c>
      <c r="C68" s="35" t="s">
        <v>176</v>
      </c>
      <c r="D68" s="35" t="s">
        <v>1275</v>
      </c>
      <c r="E68" s="35" t="s">
        <v>1040</v>
      </c>
      <c r="F68" s="35" t="s">
        <v>48</v>
      </c>
      <c r="G68" s="35" t="s">
        <v>193</v>
      </c>
      <c r="H68" s="35" t="s">
        <v>839</v>
      </c>
      <c r="I68" s="35" t="s">
        <v>840</v>
      </c>
      <c r="J68" s="35"/>
    </row>
    <row r="69" spans="1:10" x14ac:dyDescent="0.3">
      <c r="A69" s="35" t="s">
        <v>271</v>
      </c>
      <c r="B69" s="36" t="s">
        <v>336</v>
      </c>
      <c r="C69" s="35" t="s">
        <v>179</v>
      </c>
      <c r="D69" s="35" t="s">
        <v>1276</v>
      </c>
      <c r="E69" s="35" t="s">
        <v>382</v>
      </c>
      <c r="F69" s="35" t="s">
        <v>70</v>
      </c>
      <c r="G69" s="35" t="s">
        <v>193</v>
      </c>
      <c r="H69" s="35" t="s">
        <v>910</v>
      </c>
      <c r="I69" s="35" t="s">
        <v>1202</v>
      </c>
      <c r="J69" s="35"/>
    </row>
    <row r="70" spans="1:10" x14ac:dyDescent="0.3">
      <c r="A70" s="35" t="s">
        <v>385</v>
      </c>
      <c r="B70" s="36" t="s">
        <v>338</v>
      </c>
      <c r="C70" s="35" t="s">
        <v>181</v>
      </c>
      <c r="D70" s="35" t="s">
        <v>1277</v>
      </c>
      <c r="E70" s="35" t="s">
        <v>359</v>
      </c>
      <c r="F70" s="35" t="s">
        <v>68</v>
      </c>
      <c r="G70" s="35" t="s">
        <v>193</v>
      </c>
      <c r="H70" s="35" t="s">
        <v>223</v>
      </c>
      <c r="I70" s="35" t="s">
        <v>801</v>
      </c>
      <c r="J70" s="35"/>
    </row>
    <row r="71" spans="1:10" x14ac:dyDescent="0.3">
      <c r="A71" s="35" t="s">
        <v>124</v>
      </c>
      <c r="B71" s="36" t="s">
        <v>340</v>
      </c>
      <c r="C71" s="35" t="s">
        <v>185</v>
      </c>
      <c r="D71" s="35" t="s">
        <v>1278</v>
      </c>
      <c r="E71" s="35" t="s">
        <v>1015</v>
      </c>
      <c r="F71" s="35" t="s">
        <v>63</v>
      </c>
      <c r="G71" s="35" t="s">
        <v>193</v>
      </c>
      <c r="H71" s="35" t="s">
        <v>231</v>
      </c>
      <c r="I71" s="35" t="s">
        <v>808</v>
      </c>
      <c r="J71" s="35"/>
    </row>
    <row r="72" spans="1:10" x14ac:dyDescent="0.3">
      <c r="A72" s="35" t="s">
        <v>125</v>
      </c>
      <c r="B72" s="36" t="s">
        <v>342</v>
      </c>
      <c r="C72" s="35" t="s">
        <v>190</v>
      </c>
      <c r="D72" s="35" t="s">
        <v>1279</v>
      </c>
      <c r="E72" s="35" t="s">
        <v>1021</v>
      </c>
      <c r="F72" s="35" t="s">
        <v>68</v>
      </c>
      <c r="G72" s="35" t="s">
        <v>81</v>
      </c>
      <c r="H72" s="35" t="s">
        <v>839</v>
      </c>
      <c r="I72" s="35" t="s">
        <v>840</v>
      </c>
      <c r="J72" s="35"/>
    </row>
    <row r="73" spans="1:10" x14ac:dyDescent="0.3">
      <c r="A73" s="35" t="s">
        <v>217</v>
      </c>
      <c r="B73" s="36" t="s">
        <v>343</v>
      </c>
      <c r="C73" s="35" t="s">
        <v>196</v>
      </c>
      <c r="D73" s="35" t="s">
        <v>1280</v>
      </c>
      <c r="E73" s="35" t="s">
        <v>1020</v>
      </c>
      <c r="F73" s="35" t="s">
        <v>63</v>
      </c>
      <c r="G73" s="35" t="s">
        <v>193</v>
      </c>
      <c r="H73" s="35" t="s">
        <v>211</v>
      </c>
      <c r="I73" s="35" t="s">
        <v>854</v>
      </c>
      <c r="J73" s="35"/>
    </row>
    <row r="74" spans="1:10" x14ac:dyDescent="0.3">
      <c r="A74" s="35" t="s">
        <v>145</v>
      </c>
      <c r="B74" s="36" t="s">
        <v>345</v>
      </c>
      <c r="C74" s="35" t="s">
        <v>201</v>
      </c>
      <c r="D74" s="35" t="s">
        <v>1281</v>
      </c>
      <c r="E74" s="35" t="s">
        <v>1060</v>
      </c>
      <c r="F74" s="35" t="s">
        <v>70</v>
      </c>
      <c r="G74" s="35" t="s">
        <v>81</v>
      </c>
      <c r="H74" s="35" t="s">
        <v>223</v>
      </c>
      <c r="I74" s="35" t="s">
        <v>801</v>
      </c>
      <c r="J74" s="35"/>
    </row>
    <row r="75" spans="1:10" x14ac:dyDescent="0.3">
      <c r="A75" s="35" t="s">
        <v>159</v>
      </c>
      <c r="B75" s="36" t="s">
        <v>347</v>
      </c>
      <c r="C75" s="35" t="s">
        <v>203</v>
      </c>
      <c r="D75" s="35" t="s">
        <v>1282</v>
      </c>
      <c r="E75" s="35" t="s">
        <v>1009</v>
      </c>
      <c r="F75" s="35" t="s">
        <v>70</v>
      </c>
      <c r="G75" s="35" t="s">
        <v>81</v>
      </c>
      <c r="H75" s="35" t="s">
        <v>211</v>
      </c>
      <c r="I75" s="35" t="s">
        <v>803</v>
      </c>
      <c r="J75" s="35"/>
    </row>
    <row r="76" spans="1:10" x14ac:dyDescent="0.3">
      <c r="A76" s="35" t="s">
        <v>378</v>
      </c>
      <c r="B76" s="36" t="s">
        <v>348</v>
      </c>
      <c r="C76" s="35" t="s">
        <v>207</v>
      </c>
      <c r="D76" s="35" t="s">
        <v>1283</v>
      </c>
      <c r="E76" s="35" t="s">
        <v>1063</v>
      </c>
      <c r="F76" s="35" t="s">
        <v>28</v>
      </c>
      <c r="G76" s="35" t="s">
        <v>81</v>
      </c>
      <c r="H76" s="35" t="s">
        <v>223</v>
      </c>
      <c r="I76" s="35" t="s">
        <v>801</v>
      </c>
      <c r="J76" s="35"/>
    </row>
    <row r="77" spans="1:10" x14ac:dyDescent="0.3">
      <c r="A77" s="35"/>
      <c r="B77" s="36"/>
      <c r="C77" s="35" t="s">
        <v>1284</v>
      </c>
      <c r="D77" s="35"/>
      <c r="E77" s="35"/>
      <c r="F77" s="35"/>
      <c r="G77" s="35"/>
      <c r="H77" s="35"/>
      <c r="I77" s="35"/>
      <c r="J77" s="35"/>
    </row>
    <row r="78" spans="1:10" x14ac:dyDescent="0.3">
      <c r="A78" s="35" t="s">
        <v>171</v>
      </c>
      <c r="B78" s="36" t="s">
        <v>332</v>
      </c>
      <c r="C78" s="35" t="s">
        <v>172</v>
      </c>
      <c r="D78" s="35" t="s">
        <v>1285</v>
      </c>
      <c r="E78" s="35" t="s">
        <v>359</v>
      </c>
      <c r="F78" s="35" t="s">
        <v>68</v>
      </c>
      <c r="G78" s="35" t="s">
        <v>193</v>
      </c>
      <c r="H78" s="35" t="s">
        <v>910</v>
      </c>
      <c r="I78" s="35" t="s">
        <v>911</v>
      </c>
      <c r="J78" s="35"/>
    </row>
    <row r="79" spans="1:10" x14ac:dyDescent="0.3">
      <c r="A79" s="35" t="s">
        <v>358</v>
      </c>
      <c r="B79" s="36" t="s">
        <v>334</v>
      </c>
      <c r="C79" s="35" t="s">
        <v>176</v>
      </c>
      <c r="D79" s="35" t="s">
        <v>1286</v>
      </c>
      <c r="E79" s="35" t="s">
        <v>364</v>
      </c>
      <c r="F79" s="35" t="s">
        <v>20</v>
      </c>
      <c r="G79" s="35" t="s">
        <v>193</v>
      </c>
      <c r="H79" s="35" t="s">
        <v>910</v>
      </c>
      <c r="I79" s="35" t="s">
        <v>911</v>
      </c>
      <c r="J79" s="35"/>
    </row>
    <row r="80" spans="1:10" x14ac:dyDescent="0.3">
      <c r="A80" s="35" t="s">
        <v>132</v>
      </c>
      <c r="B80" s="36" t="s">
        <v>336</v>
      </c>
      <c r="C80" s="35" t="s">
        <v>179</v>
      </c>
      <c r="D80" s="35" t="s">
        <v>1287</v>
      </c>
      <c r="E80" s="35" t="s">
        <v>367</v>
      </c>
      <c r="F80" s="35" t="s">
        <v>23</v>
      </c>
      <c r="G80" s="35" t="s">
        <v>193</v>
      </c>
      <c r="H80" s="35" t="s">
        <v>231</v>
      </c>
      <c r="I80" s="35" t="s">
        <v>808</v>
      </c>
      <c r="J80" s="35"/>
    </row>
    <row r="81" spans="1:10" x14ac:dyDescent="0.3">
      <c r="A81" s="35" t="s">
        <v>138</v>
      </c>
      <c r="B81" s="36" t="s">
        <v>338</v>
      </c>
      <c r="C81" s="35" t="s">
        <v>181</v>
      </c>
      <c r="D81" s="35" t="s">
        <v>1288</v>
      </c>
      <c r="E81" s="35" t="s">
        <v>1013</v>
      </c>
      <c r="F81" s="35" t="s">
        <v>76</v>
      </c>
      <c r="G81" s="35" t="s">
        <v>193</v>
      </c>
      <c r="H81" s="35" t="s">
        <v>223</v>
      </c>
      <c r="I81" s="35" t="s">
        <v>801</v>
      </c>
      <c r="J81" s="35"/>
    </row>
    <row r="82" spans="1:10" x14ac:dyDescent="0.3">
      <c r="A82" s="35" t="s">
        <v>234</v>
      </c>
      <c r="B82" s="36" t="s">
        <v>340</v>
      </c>
      <c r="C82" s="35" t="s">
        <v>185</v>
      </c>
      <c r="D82" s="35" t="s">
        <v>1289</v>
      </c>
      <c r="E82" s="35" t="s">
        <v>1036</v>
      </c>
      <c r="F82" s="35" t="s">
        <v>37</v>
      </c>
      <c r="G82" s="35" t="s">
        <v>81</v>
      </c>
      <c r="H82" s="35" t="s">
        <v>902</v>
      </c>
      <c r="I82" s="35" t="s">
        <v>903</v>
      </c>
      <c r="J82" s="35"/>
    </row>
    <row r="83" spans="1:10" x14ac:dyDescent="0.3">
      <c r="A83" s="35" t="s">
        <v>128</v>
      </c>
      <c r="B83" s="36" t="s">
        <v>342</v>
      </c>
      <c r="C83" s="35" t="s">
        <v>190</v>
      </c>
      <c r="D83" s="35" t="s">
        <v>1290</v>
      </c>
      <c r="E83" s="35" t="s">
        <v>1060</v>
      </c>
      <c r="F83" s="35" t="s">
        <v>70</v>
      </c>
      <c r="G83" s="35" t="s">
        <v>81</v>
      </c>
      <c r="H83" s="35" t="s">
        <v>839</v>
      </c>
      <c r="I83" s="35" t="s">
        <v>840</v>
      </c>
      <c r="J83" s="35"/>
    </row>
    <row r="84" spans="1:10" x14ac:dyDescent="0.3">
      <c r="A84" s="35" t="s">
        <v>301</v>
      </c>
      <c r="B84" s="36" t="s">
        <v>343</v>
      </c>
      <c r="C84" s="35" t="s">
        <v>196</v>
      </c>
      <c r="D84" s="35" t="s">
        <v>1291</v>
      </c>
      <c r="E84" s="35" t="s">
        <v>1010</v>
      </c>
      <c r="F84" s="35" t="s">
        <v>23</v>
      </c>
      <c r="G84" s="35" t="s">
        <v>193</v>
      </c>
      <c r="H84" s="35" t="s">
        <v>231</v>
      </c>
      <c r="I84" s="35" t="s">
        <v>808</v>
      </c>
      <c r="J84" s="35"/>
    </row>
    <row r="85" spans="1:10" x14ac:dyDescent="0.3">
      <c r="A85" s="35" t="s">
        <v>144</v>
      </c>
      <c r="B85" s="36" t="s">
        <v>345</v>
      </c>
      <c r="C85" s="35" t="s">
        <v>201</v>
      </c>
      <c r="D85" s="35" t="s">
        <v>1292</v>
      </c>
      <c r="E85" s="35" t="s">
        <v>1018</v>
      </c>
      <c r="F85" s="35" t="s">
        <v>56</v>
      </c>
      <c r="G85" s="35" t="s">
        <v>81</v>
      </c>
      <c r="H85" s="35" t="s">
        <v>902</v>
      </c>
      <c r="I85" s="35" t="s">
        <v>903</v>
      </c>
      <c r="J85" s="35"/>
    </row>
    <row r="86" spans="1:10" x14ac:dyDescent="0.3">
      <c r="A86" s="35" t="s">
        <v>323</v>
      </c>
      <c r="B86" s="36" t="s">
        <v>347</v>
      </c>
      <c r="C86" s="35" t="s">
        <v>203</v>
      </c>
      <c r="D86" s="35" t="s">
        <v>1293</v>
      </c>
      <c r="E86" s="35" t="s">
        <v>1056</v>
      </c>
      <c r="F86" s="35" t="s">
        <v>37</v>
      </c>
      <c r="G86" s="35" t="s">
        <v>81</v>
      </c>
      <c r="H86" s="35" t="s">
        <v>211</v>
      </c>
      <c r="I86" s="35" t="s">
        <v>803</v>
      </c>
      <c r="J86" s="35"/>
    </row>
    <row r="87" spans="1:10" x14ac:dyDescent="0.3">
      <c r="A87" s="35" t="s">
        <v>502</v>
      </c>
      <c r="B87" s="36" t="s">
        <v>348</v>
      </c>
      <c r="C87" s="35" t="s">
        <v>207</v>
      </c>
      <c r="D87" s="35" t="s">
        <v>1294</v>
      </c>
      <c r="E87" s="35" t="s">
        <v>1062</v>
      </c>
      <c r="F87" s="35" t="s">
        <v>37</v>
      </c>
      <c r="G87" s="35" t="s">
        <v>81</v>
      </c>
      <c r="H87" s="35" t="s">
        <v>231</v>
      </c>
      <c r="I87" s="35" t="s">
        <v>808</v>
      </c>
      <c r="J87" s="35"/>
    </row>
    <row r="88" spans="1:10" x14ac:dyDescent="0.3">
      <c r="A88" s="35"/>
      <c r="B88" s="36"/>
      <c r="C88" s="35" t="s">
        <v>1295</v>
      </c>
      <c r="D88" s="35"/>
      <c r="E88" s="35"/>
      <c r="F88" s="35"/>
      <c r="G88" s="35"/>
      <c r="H88" s="35"/>
      <c r="I88" s="35"/>
      <c r="J88" s="35"/>
    </row>
    <row r="89" spans="1:10" x14ac:dyDescent="0.3">
      <c r="A89" s="35" t="s">
        <v>228</v>
      </c>
      <c r="B89" s="36" t="s">
        <v>332</v>
      </c>
      <c r="C89" s="35" t="s">
        <v>172</v>
      </c>
      <c r="D89" s="35" t="s">
        <v>1296</v>
      </c>
      <c r="E89" s="35" t="s">
        <v>1017</v>
      </c>
      <c r="F89" s="35" t="s">
        <v>63</v>
      </c>
      <c r="G89" s="35" t="s">
        <v>81</v>
      </c>
      <c r="H89" s="35" t="s">
        <v>223</v>
      </c>
      <c r="I89" s="35" t="s">
        <v>801</v>
      </c>
      <c r="J89" s="35"/>
    </row>
    <row r="90" spans="1:10" x14ac:dyDescent="0.3">
      <c r="A90" s="35" t="s">
        <v>133</v>
      </c>
      <c r="B90" s="36" t="s">
        <v>334</v>
      </c>
      <c r="C90" s="35" t="s">
        <v>176</v>
      </c>
      <c r="D90" s="35" t="s">
        <v>1297</v>
      </c>
      <c r="E90" s="35" t="s">
        <v>387</v>
      </c>
      <c r="F90" s="35" t="s">
        <v>20</v>
      </c>
      <c r="G90" s="35" t="s">
        <v>193</v>
      </c>
      <c r="H90" s="35" t="s">
        <v>1298</v>
      </c>
      <c r="I90" s="35" t="s">
        <v>1299</v>
      </c>
      <c r="J90" s="35"/>
    </row>
    <row r="91" spans="1:10" x14ac:dyDescent="0.3">
      <c r="A91" s="35" t="s">
        <v>136</v>
      </c>
      <c r="B91" s="36" t="s">
        <v>336</v>
      </c>
      <c r="C91" s="35" t="s">
        <v>179</v>
      </c>
      <c r="D91" s="35" t="s">
        <v>1300</v>
      </c>
      <c r="E91" s="35" t="s">
        <v>404</v>
      </c>
      <c r="F91" s="35" t="s">
        <v>40</v>
      </c>
      <c r="G91" s="35" t="s">
        <v>193</v>
      </c>
      <c r="H91" s="35" t="s">
        <v>260</v>
      </c>
      <c r="I91" s="35" t="s">
        <v>958</v>
      </c>
      <c r="J91" s="35"/>
    </row>
    <row r="92" spans="1:10" x14ac:dyDescent="0.3">
      <c r="A92" s="35" t="s">
        <v>134</v>
      </c>
      <c r="B92" s="36" t="s">
        <v>338</v>
      </c>
      <c r="C92" s="35" t="s">
        <v>181</v>
      </c>
      <c r="D92" s="35" t="s">
        <v>916</v>
      </c>
      <c r="E92" s="35" t="s">
        <v>1033</v>
      </c>
      <c r="F92" s="35" t="s">
        <v>41</v>
      </c>
      <c r="G92" s="35" t="s">
        <v>81</v>
      </c>
      <c r="H92" s="35" t="s">
        <v>211</v>
      </c>
      <c r="I92" s="35" t="s">
        <v>803</v>
      </c>
      <c r="J92" s="35"/>
    </row>
    <row r="93" spans="1:10" x14ac:dyDescent="0.3">
      <c r="A93" s="35" t="s">
        <v>391</v>
      </c>
      <c r="B93" s="36" t="s">
        <v>340</v>
      </c>
      <c r="C93" s="35" t="s">
        <v>185</v>
      </c>
      <c r="D93" s="35" t="s">
        <v>917</v>
      </c>
      <c r="E93" s="35" t="s">
        <v>1021</v>
      </c>
      <c r="F93" s="35" t="s">
        <v>68</v>
      </c>
      <c r="G93" s="35" t="s">
        <v>81</v>
      </c>
      <c r="H93" s="35" t="s">
        <v>211</v>
      </c>
      <c r="I93" s="35" t="s">
        <v>861</v>
      </c>
      <c r="J93" s="35"/>
    </row>
    <row r="94" spans="1:10" x14ac:dyDescent="0.3">
      <c r="A94" s="35" t="s">
        <v>391</v>
      </c>
      <c r="B94" s="36" t="s">
        <v>340</v>
      </c>
      <c r="C94" s="35" t="s">
        <v>185</v>
      </c>
      <c r="D94" s="35" t="s">
        <v>917</v>
      </c>
      <c r="E94" s="35" t="s">
        <v>1043</v>
      </c>
      <c r="F94" s="35" t="s">
        <v>48</v>
      </c>
      <c r="G94" s="35" t="s">
        <v>81</v>
      </c>
      <c r="H94" s="35" t="s">
        <v>211</v>
      </c>
      <c r="I94" s="35" t="s">
        <v>854</v>
      </c>
      <c r="J94" s="35"/>
    </row>
    <row r="95" spans="1:10" x14ac:dyDescent="0.3">
      <c r="A95" s="35" t="s">
        <v>129</v>
      </c>
      <c r="B95" s="36" t="s">
        <v>343</v>
      </c>
      <c r="C95" s="35" t="s">
        <v>196</v>
      </c>
      <c r="D95" s="35" t="s">
        <v>918</v>
      </c>
      <c r="E95" s="35" t="s">
        <v>1065</v>
      </c>
      <c r="F95" s="35" t="s">
        <v>25</v>
      </c>
      <c r="G95" s="35" t="s">
        <v>81</v>
      </c>
      <c r="H95" s="35" t="s">
        <v>810</v>
      </c>
      <c r="I95" s="35" t="s">
        <v>811</v>
      </c>
      <c r="J95" s="35"/>
    </row>
    <row r="96" spans="1:10" x14ac:dyDescent="0.3">
      <c r="A96" s="35" t="s">
        <v>129</v>
      </c>
      <c r="B96" s="36" t="s">
        <v>343</v>
      </c>
      <c r="C96" s="35" t="s">
        <v>196</v>
      </c>
      <c r="D96" s="35" t="s">
        <v>918</v>
      </c>
      <c r="E96" s="35" t="s">
        <v>384</v>
      </c>
      <c r="F96" s="35" t="s">
        <v>46</v>
      </c>
      <c r="G96" s="35" t="s">
        <v>193</v>
      </c>
      <c r="H96" s="35" t="s">
        <v>223</v>
      </c>
      <c r="I96" s="35" t="s">
        <v>801</v>
      </c>
      <c r="J96" s="35"/>
    </row>
    <row r="97" spans="1:10" x14ac:dyDescent="0.3">
      <c r="A97" s="35" t="s">
        <v>129</v>
      </c>
      <c r="B97" s="36" t="s">
        <v>343</v>
      </c>
      <c r="C97" s="35" t="s">
        <v>196</v>
      </c>
      <c r="D97" s="35" t="s">
        <v>918</v>
      </c>
      <c r="E97" s="35" t="s">
        <v>1037</v>
      </c>
      <c r="F97" s="35" t="s">
        <v>76</v>
      </c>
      <c r="G97" s="35" t="s">
        <v>81</v>
      </c>
      <c r="H97" s="35" t="s">
        <v>223</v>
      </c>
      <c r="I97" s="35" t="s">
        <v>801</v>
      </c>
      <c r="J97" s="35"/>
    </row>
    <row r="98" spans="1:10" x14ac:dyDescent="0.3">
      <c r="A98" s="35" t="s">
        <v>159</v>
      </c>
      <c r="B98" s="36" t="s">
        <v>348</v>
      </c>
      <c r="C98" s="35" t="s">
        <v>207</v>
      </c>
      <c r="D98" s="35" t="s">
        <v>265</v>
      </c>
      <c r="E98" s="35" t="s">
        <v>1009</v>
      </c>
      <c r="F98" s="35" t="s">
        <v>70</v>
      </c>
      <c r="G98" s="35" t="s">
        <v>81</v>
      </c>
      <c r="H98" s="35" t="s">
        <v>231</v>
      </c>
      <c r="I98" s="35" t="s">
        <v>808</v>
      </c>
      <c r="J98" s="35"/>
    </row>
    <row r="99" spans="1:10" x14ac:dyDescent="0.3">
      <c r="A99" s="35"/>
      <c r="B99" s="36"/>
      <c r="C99" s="35" t="s">
        <v>1301</v>
      </c>
      <c r="D99" s="35"/>
      <c r="E99" s="35"/>
      <c r="F99" s="35"/>
      <c r="G99" s="35"/>
      <c r="H99" s="35"/>
      <c r="I99" s="35"/>
      <c r="J99" s="35"/>
    </row>
    <row r="100" spans="1:10" x14ac:dyDescent="0.3">
      <c r="A100" s="35" t="s">
        <v>866</v>
      </c>
      <c r="B100" s="36" t="s">
        <v>332</v>
      </c>
      <c r="C100" s="35" t="s">
        <v>172</v>
      </c>
      <c r="D100" s="35" t="s">
        <v>1302</v>
      </c>
      <c r="E100" s="35" t="s">
        <v>393</v>
      </c>
      <c r="F100" s="35" t="s">
        <v>69</v>
      </c>
      <c r="G100" s="35" t="s">
        <v>193</v>
      </c>
      <c r="H100" s="35" t="s">
        <v>211</v>
      </c>
      <c r="I100" s="35" t="s">
        <v>854</v>
      </c>
      <c r="J100" s="35"/>
    </row>
    <row r="101" spans="1:10" x14ac:dyDescent="0.3">
      <c r="A101" s="35" t="s">
        <v>210</v>
      </c>
      <c r="B101" s="36" t="s">
        <v>334</v>
      </c>
      <c r="C101" s="35" t="s">
        <v>176</v>
      </c>
      <c r="D101" s="35" t="s">
        <v>1303</v>
      </c>
      <c r="E101" s="35" t="s">
        <v>1067</v>
      </c>
      <c r="F101" s="35" t="s">
        <v>69</v>
      </c>
      <c r="G101" s="35" t="s">
        <v>81</v>
      </c>
      <c r="H101" s="35" t="s">
        <v>839</v>
      </c>
      <c r="I101" s="35" t="s">
        <v>840</v>
      </c>
      <c r="J101" s="35"/>
    </row>
    <row r="102" spans="1:10" x14ac:dyDescent="0.3">
      <c r="A102" s="35" t="s">
        <v>490</v>
      </c>
      <c r="B102" s="36" t="s">
        <v>336</v>
      </c>
      <c r="C102" s="35" t="s">
        <v>179</v>
      </c>
      <c r="D102" s="35" t="s">
        <v>1304</v>
      </c>
      <c r="E102" s="35" t="s">
        <v>395</v>
      </c>
      <c r="F102" s="35" t="s">
        <v>69</v>
      </c>
      <c r="G102" s="35" t="s">
        <v>193</v>
      </c>
      <c r="H102" s="35" t="s">
        <v>223</v>
      </c>
      <c r="I102" s="35" t="s">
        <v>801</v>
      </c>
      <c r="J102" s="35"/>
    </row>
    <row r="103" spans="1:10" x14ac:dyDescent="0.3">
      <c r="A103" s="35" t="s">
        <v>195</v>
      </c>
      <c r="B103" s="36" t="s">
        <v>338</v>
      </c>
      <c r="C103" s="35" t="s">
        <v>181</v>
      </c>
      <c r="D103" s="35" t="s">
        <v>1305</v>
      </c>
      <c r="E103" s="35" t="s">
        <v>1022</v>
      </c>
      <c r="F103" s="35" t="s">
        <v>69</v>
      </c>
      <c r="G103" s="35" t="s">
        <v>81</v>
      </c>
      <c r="H103" s="35" t="s">
        <v>211</v>
      </c>
      <c r="I103" s="35" t="s">
        <v>827</v>
      </c>
      <c r="J103" s="35"/>
    </row>
    <row r="104" spans="1:10" x14ac:dyDescent="0.3">
      <c r="A104" s="35"/>
      <c r="B104" s="36"/>
      <c r="C104" s="35" t="s">
        <v>1306</v>
      </c>
      <c r="D104" s="35"/>
      <c r="E104" s="35"/>
      <c r="F104" s="35"/>
      <c r="G104" s="35"/>
      <c r="H104" s="35"/>
      <c r="I104" s="35"/>
      <c r="J104" s="35"/>
    </row>
    <row r="105" spans="1:10" x14ac:dyDescent="0.3">
      <c r="A105" s="35" t="s">
        <v>214</v>
      </c>
      <c r="B105" s="36" t="s">
        <v>332</v>
      </c>
      <c r="C105" s="35" t="s">
        <v>172</v>
      </c>
      <c r="D105" s="35" t="s">
        <v>1307</v>
      </c>
      <c r="E105" s="35" t="s">
        <v>399</v>
      </c>
      <c r="F105" s="35" t="s">
        <v>30</v>
      </c>
      <c r="G105" s="35" t="s">
        <v>193</v>
      </c>
      <c r="H105" s="35" t="s">
        <v>839</v>
      </c>
      <c r="I105" s="35" t="s">
        <v>863</v>
      </c>
      <c r="J105" s="35" t="s">
        <v>284</v>
      </c>
    </row>
    <row r="106" spans="1:10" x14ac:dyDescent="0.3">
      <c r="A106" s="35" t="s">
        <v>137</v>
      </c>
      <c r="B106" s="36" t="s">
        <v>334</v>
      </c>
      <c r="C106" s="35" t="s">
        <v>176</v>
      </c>
      <c r="D106" s="35" t="s">
        <v>1308</v>
      </c>
      <c r="E106" s="35" t="s">
        <v>1033</v>
      </c>
      <c r="F106" s="35" t="s">
        <v>41</v>
      </c>
      <c r="G106" s="35" t="s">
        <v>81</v>
      </c>
      <c r="H106" s="35" t="s">
        <v>223</v>
      </c>
      <c r="I106" s="35" t="s">
        <v>801</v>
      </c>
      <c r="J106" s="35" t="s">
        <v>280</v>
      </c>
    </row>
    <row r="107" spans="1:10" x14ac:dyDescent="0.3">
      <c r="A107" s="35" t="s">
        <v>140</v>
      </c>
      <c r="B107" s="36" t="s">
        <v>336</v>
      </c>
      <c r="C107" s="35" t="s">
        <v>179</v>
      </c>
      <c r="D107" s="35" t="s">
        <v>1309</v>
      </c>
      <c r="E107" s="35" t="s">
        <v>1053</v>
      </c>
      <c r="F107" s="35" t="s">
        <v>17</v>
      </c>
      <c r="G107" s="35" t="s">
        <v>81</v>
      </c>
      <c r="H107" s="35" t="s">
        <v>211</v>
      </c>
      <c r="I107" s="35" t="s">
        <v>803</v>
      </c>
      <c r="J107" s="35" t="s">
        <v>242</v>
      </c>
    </row>
    <row r="108" spans="1:10" x14ac:dyDescent="0.3">
      <c r="A108" s="35" t="s">
        <v>145</v>
      </c>
      <c r="B108" s="36" t="s">
        <v>338</v>
      </c>
      <c r="C108" s="35" t="s">
        <v>181</v>
      </c>
      <c r="D108" s="35" t="s">
        <v>1310</v>
      </c>
      <c r="E108" s="35" t="s">
        <v>1042</v>
      </c>
      <c r="F108" s="35" t="s">
        <v>30</v>
      </c>
      <c r="G108" s="35" t="s">
        <v>81</v>
      </c>
      <c r="H108" s="35" t="s">
        <v>211</v>
      </c>
      <c r="I108" s="35" t="s">
        <v>803</v>
      </c>
      <c r="J108" s="35" t="s">
        <v>1311</v>
      </c>
    </row>
    <row r="109" spans="1:10" x14ac:dyDescent="0.3">
      <c r="A109" s="35" t="s">
        <v>145</v>
      </c>
      <c r="B109" s="36" t="s">
        <v>340</v>
      </c>
      <c r="C109" s="35" t="s">
        <v>185</v>
      </c>
      <c r="D109" s="35" t="s">
        <v>1312</v>
      </c>
      <c r="E109" s="35" t="s">
        <v>1012</v>
      </c>
      <c r="F109" s="35" t="s">
        <v>28</v>
      </c>
      <c r="G109" s="35" t="s">
        <v>81</v>
      </c>
      <c r="H109" s="35" t="s">
        <v>1313</v>
      </c>
      <c r="I109" s="35" t="s">
        <v>1314</v>
      </c>
      <c r="J109" s="35" t="s">
        <v>280</v>
      </c>
    </row>
    <row r="110" spans="1:10" x14ac:dyDescent="0.3">
      <c r="A110" s="35" t="s">
        <v>144</v>
      </c>
      <c r="B110" s="36" t="s">
        <v>342</v>
      </c>
      <c r="C110" s="35" t="s">
        <v>190</v>
      </c>
      <c r="D110" s="35" t="s">
        <v>1315</v>
      </c>
      <c r="E110" s="35" t="s">
        <v>406</v>
      </c>
      <c r="F110" s="35" t="s">
        <v>37</v>
      </c>
      <c r="G110" s="35" t="s">
        <v>193</v>
      </c>
      <c r="H110" s="35" t="s">
        <v>231</v>
      </c>
      <c r="I110" s="35" t="s">
        <v>808</v>
      </c>
      <c r="J110" s="35" t="s">
        <v>1209</v>
      </c>
    </row>
    <row r="111" spans="1:10" x14ac:dyDescent="0.3">
      <c r="A111" s="35" t="s">
        <v>403</v>
      </c>
      <c r="B111" s="36" t="s">
        <v>343</v>
      </c>
      <c r="C111" s="35" t="s">
        <v>196</v>
      </c>
      <c r="D111" s="35" t="s">
        <v>1316</v>
      </c>
      <c r="E111" s="35" t="s">
        <v>388</v>
      </c>
      <c r="F111" s="35" t="s">
        <v>48</v>
      </c>
      <c r="G111" s="35" t="s">
        <v>193</v>
      </c>
      <c r="H111" s="35" t="s">
        <v>902</v>
      </c>
      <c r="I111" s="35" t="s">
        <v>854</v>
      </c>
      <c r="J111" s="35" t="s">
        <v>812</v>
      </c>
    </row>
    <row r="112" spans="1:10" x14ac:dyDescent="0.3">
      <c r="A112" s="35" t="s">
        <v>158</v>
      </c>
      <c r="B112" s="36" t="s">
        <v>345</v>
      </c>
      <c r="C112" s="35" t="s">
        <v>201</v>
      </c>
      <c r="D112" s="35" t="s">
        <v>1317</v>
      </c>
      <c r="E112" s="35" t="s">
        <v>1044</v>
      </c>
      <c r="F112" s="35" t="s">
        <v>71</v>
      </c>
      <c r="G112" s="35" t="s">
        <v>81</v>
      </c>
      <c r="H112" s="35" t="s">
        <v>211</v>
      </c>
      <c r="I112" s="35" t="s">
        <v>803</v>
      </c>
      <c r="J112" s="35" t="s">
        <v>1318</v>
      </c>
    </row>
    <row r="113" spans="1:10" x14ac:dyDescent="0.3">
      <c r="A113" s="35" t="s">
        <v>492</v>
      </c>
      <c r="B113" s="36" t="s">
        <v>347</v>
      </c>
      <c r="C113" s="35" t="s">
        <v>203</v>
      </c>
      <c r="D113" s="35" t="s">
        <v>1319</v>
      </c>
      <c r="E113" s="35" t="s">
        <v>1045</v>
      </c>
      <c r="F113" s="35" t="s">
        <v>46</v>
      </c>
      <c r="G113" s="35" t="s">
        <v>81</v>
      </c>
      <c r="H113" s="35" t="s">
        <v>1313</v>
      </c>
      <c r="I113" s="35" t="s">
        <v>1314</v>
      </c>
      <c r="J113" s="35" t="s">
        <v>278</v>
      </c>
    </row>
    <row r="114" spans="1:10" x14ac:dyDescent="0.3">
      <c r="A114" s="35" t="s">
        <v>159</v>
      </c>
      <c r="B114" s="36" t="s">
        <v>348</v>
      </c>
      <c r="C114" s="35" t="s">
        <v>207</v>
      </c>
      <c r="D114" s="35" t="s">
        <v>1320</v>
      </c>
      <c r="E114" s="35" t="s">
        <v>368</v>
      </c>
      <c r="F114" s="35" t="s">
        <v>20</v>
      </c>
      <c r="G114" s="35" t="s">
        <v>193</v>
      </c>
      <c r="H114" s="35" t="s">
        <v>810</v>
      </c>
      <c r="I114" s="35" t="s">
        <v>811</v>
      </c>
      <c r="J114" s="35" t="s">
        <v>1321</v>
      </c>
    </row>
    <row r="115" spans="1:10" x14ac:dyDescent="0.3">
      <c r="A115" s="35"/>
      <c r="B115" s="36"/>
      <c r="C115" s="35" t="s">
        <v>1322</v>
      </c>
      <c r="D115" s="35"/>
      <c r="E115" s="35"/>
      <c r="F115" s="35"/>
      <c r="G115" s="35"/>
      <c r="H115" s="35"/>
      <c r="I115" s="35"/>
      <c r="J115" s="35"/>
    </row>
    <row r="116" spans="1:10" x14ac:dyDescent="0.3">
      <c r="A116" s="35" t="s">
        <v>358</v>
      </c>
      <c r="B116" s="36" t="s">
        <v>332</v>
      </c>
      <c r="C116" s="35" t="s">
        <v>172</v>
      </c>
      <c r="D116" s="35" t="s">
        <v>1323</v>
      </c>
      <c r="E116" s="35" t="s">
        <v>404</v>
      </c>
      <c r="F116" s="35" t="s">
        <v>40</v>
      </c>
      <c r="G116" s="35" t="s">
        <v>193</v>
      </c>
      <c r="H116" s="35" t="s">
        <v>839</v>
      </c>
      <c r="I116" s="35" t="s">
        <v>840</v>
      </c>
      <c r="J116" s="35" t="s">
        <v>242</v>
      </c>
    </row>
    <row r="117" spans="1:10" x14ac:dyDescent="0.3">
      <c r="A117" s="35" t="s">
        <v>125</v>
      </c>
      <c r="B117" s="36" t="s">
        <v>334</v>
      </c>
      <c r="C117" s="35" t="s">
        <v>176</v>
      </c>
      <c r="D117" s="35" t="s">
        <v>1324</v>
      </c>
      <c r="E117" s="35" t="s">
        <v>388</v>
      </c>
      <c r="F117" s="35" t="s">
        <v>48</v>
      </c>
      <c r="G117" s="35" t="s">
        <v>193</v>
      </c>
      <c r="H117" s="35" t="s">
        <v>211</v>
      </c>
      <c r="I117" s="35" t="s">
        <v>803</v>
      </c>
      <c r="J117" s="35" t="s">
        <v>1321</v>
      </c>
    </row>
    <row r="118" spans="1:10" x14ac:dyDescent="0.3">
      <c r="A118" s="35" t="s">
        <v>150</v>
      </c>
      <c r="B118" s="36" t="s">
        <v>336</v>
      </c>
      <c r="C118" s="35" t="s">
        <v>179</v>
      </c>
      <c r="D118" s="35" t="s">
        <v>1325</v>
      </c>
      <c r="E118" s="35" t="s">
        <v>406</v>
      </c>
      <c r="F118" s="35" t="s">
        <v>37</v>
      </c>
      <c r="G118" s="35" t="s">
        <v>193</v>
      </c>
      <c r="H118" s="35" t="s">
        <v>963</v>
      </c>
      <c r="I118" s="35" t="s">
        <v>964</v>
      </c>
      <c r="J118" s="35" t="s">
        <v>174</v>
      </c>
    </row>
    <row r="119" spans="1:10" x14ac:dyDescent="0.3">
      <c r="A119" s="35" t="s">
        <v>138</v>
      </c>
      <c r="B119" s="36" t="s">
        <v>338</v>
      </c>
      <c r="C119" s="35" t="s">
        <v>181</v>
      </c>
      <c r="D119" s="35" t="s">
        <v>1200</v>
      </c>
      <c r="E119" s="35" t="s">
        <v>1007</v>
      </c>
      <c r="F119" s="35" t="s">
        <v>26</v>
      </c>
      <c r="G119" s="35" t="s">
        <v>81</v>
      </c>
      <c r="H119" s="35" t="s">
        <v>223</v>
      </c>
      <c r="I119" s="35" t="s">
        <v>801</v>
      </c>
      <c r="J119" s="35" t="s">
        <v>243</v>
      </c>
    </row>
    <row r="120" spans="1:10" x14ac:dyDescent="0.3">
      <c r="A120" s="35" t="s">
        <v>234</v>
      </c>
      <c r="B120" s="36" t="s">
        <v>340</v>
      </c>
      <c r="C120" s="35" t="s">
        <v>185</v>
      </c>
      <c r="D120" s="35" t="s">
        <v>1326</v>
      </c>
      <c r="E120" s="35" t="s">
        <v>1043</v>
      </c>
      <c r="F120" s="35" t="s">
        <v>48</v>
      </c>
      <c r="G120" s="35" t="s">
        <v>81</v>
      </c>
      <c r="H120" s="35" t="s">
        <v>223</v>
      </c>
      <c r="I120" s="35" t="s">
        <v>801</v>
      </c>
      <c r="J120" s="35" t="s">
        <v>291</v>
      </c>
    </row>
    <row r="121" spans="1:10" x14ac:dyDescent="0.3">
      <c r="A121" s="35" t="s">
        <v>152</v>
      </c>
      <c r="B121" s="36" t="s">
        <v>342</v>
      </c>
      <c r="C121" s="35" t="s">
        <v>190</v>
      </c>
      <c r="D121" s="35" t="s">
        <v>1327</v>
      </c>
      <c r="E121" s="35" t="s">
        <v>1012</v>
      </c>
      <c r="F121" s="35" t="s">
        <v>28</v>
      </c>
      <c r="G121" s="35" t="s">
        <v>81</v>
      </c>
      <c r="H121" s="35" t="s">
        <v>211</v>
      </c>
      <c r="I121" s="35" t="s">
        <v>803</v>
      </c>
      <c r="J121" s="35" t="s">
        <v>297</v>
      </c>
    </row>
    <row r="122" spans="1:10" x14ac:dyDescent="0.3">
      <c r="A122" s="35" t="s">
        <v>489</v>
      </c>
      <c r="B122" s="36" t="s">
        <v>343</v>
      </c>
      <c r="C122" s="35" t="s">
        <v>196</v>
      </c>
      <c r="D122" s="35" t="s">
        <v>1328</v>
      </c>
      <c r="E122" s="35" t="s">
        <v>1044</v>
      </c>
      <c r="F122" s="35" t="s">
        <v>71</v>
      </c>
      <c r="G122" s="35" t="s">
        <v>81</v>
      </c>
      <c r="H122" s="35" t="s">
        <v>223</v>
      </c>
      <c r="I122" s="35" t="s">
        <v>801</v>
      </c>
      <c r="J122" s="35" t="s">
        <v>812</v>
      </c>
    </row>
    <row r="123" spans="1:10" x14ac:dyDescent="0.3">
      <c r="A123" s="35" t="s">
        <v>308</v>
      </c>
      <c r="B123" s="36" t="s">
        <v>345</v>
      </c>
      <c r="C123" s="35" t="s">
        <v>201</v>
      </c>
      <c r="D123" s="35" t="s">
        <v>1329</v>
      </c>
      <c r="E123" s="35" t="s">
        <v>1031</v>
      </c>
      <c r="F123" s="35" t="s">
        <v>26</v>
      </c>
      <c r="G123" s="35" t="s">
        <v>81</v>
      </c>
      <c r="H123" s="35" t="s">
        <v>223</v>
      </c>
      <c r="I123" s="35" t="s">
        <v>801</v>
      </c>
      <c r="J123" s="35" t="s">
        <v>291</v>
      </c>
    </row>
    <row r="124" spans="1:10" x14ac:dyDescent="0.3">
      <c r="A124" s="35" t="s">
        <v>381</v>
      </c>
      <c r="B124" s="36" t="s">
        <v>347</v>
      </c>
      <c r="C124" s="35" t="s">
        <v>203</v>
      </c>
      <c r="D124" s="35" t="s">
        <v>1330</v>
      </c>
      <c r="E124" s="35" t="s">
        <v>1064</v>
      </c>
      <c r="F124" s="35" t="s">
        <v>25</v>
      </c>
      <c r="G124" s="35" t="s">
        <v>81</v>
      </c>
      <c r="H124" s="35" t="s">
        <v>223</v>
      </c>
      <c r="I124" s="35" t="s">
        <v>801</v>
      </c>
      <c r="J124" s="35" t="s">
        <v>1197</v>
      </c>
    </row>
    <row r="125" spans="1:10" x14ac:dyDescent="0.3">
      <c r="A125" s="35"/>
      <c r="B125" s="36"/>
      <c r="C125" s="35" t="s">
        <v>1331</v>
      </c>
      <c r="D125" s="35"/>
      <c r="E125" s="35"/>
      <c r="F125" s="35"/>
      <c r="G125" s="35"/>
      <c r="H125" s="35"/>
      <c r="I125" s="35"/>
      <c r="J125" s="35"/>
    </row>
    <row r="126" spans="1:10" x14ac:dyDescent="0.3">
      <c r="A126" s="35" t="s">
        <v>292</v>
      </c>
      <c r="B126" s="36" t="s">
        <v>332</v>
      </c>
      <c r="C126" s="35" t="s">
        <v>172</v>
      </c>
      <c r="D126" s="35" t="s">
        <v>1332</v>
      </c>
      <c r="E126" s="35" t="s">
        <v>1047</v>
      </c>
      <c r="F126" s="35" t="s">
        <v>48</v>
      </c>
      <c r="G126" s="35" t="s">
        <v>81</v>
      </c>
      <c r="H126" s="35" t="s">
        <v>839</v>
      </c>
      <c r="I126" s="35" t="s">
        <v>840</v>
      </c>
      <c r="J126" s="35"/>
    </row>
    <row r="127" spans="1:10" x14ac:dyDescent="0.3">
      <c r="A127" s="35" t="s">
        <v>251</v>
      </c>
      <c r="B127" s="36" t="s">
        <v>334</v>
      </c>
      <c r="C127" s="35" t="s">
        <v>176</v>
      </c>
      <c r="D127" s="35" t="s">
        <v>1333</v>
      </c>
      <c r="E127" s="35" t="s">
        <v>408</v>
      </c>
      <c r="F127" s="35" t="s">
        <v>40</v>
      </c>
      <c r="G127" s="35" t="s">
        <v>193</v>
      </c>
      <c r="H127" s="35" t="s">
        <v>223</v>
      </c>
      <c r="I127" s="35" t="s">
        <v>801</v>
      </c>
      <c r="J127" s="35"/>
    </row>
    <row r="128" spans="1:10" x14ac:dyDescent="0.3">
      <c r="A128" s="35" t="s">
        <v>150</v>
      </c>
      <c r="B128" s="36" t="s">
        <v>336</v>
      </c>
      <c r="C128" s="35" t="s">
        <v>179</v>
      </c>
      <c r="D128" s="35" t="s">
        <v>1334</v>
      </c>
      <c r="E128" s="35" t="s">
        <v>1055</v>
      </c>
      <c r="F128" s="35" t="s">
        <v>25</v>
      </c>
      <c r="G128" s="35" t="s">
        <v>81</v>
      </c>
      <c r="H128" s="35" t="s">
        <v>810</v>
      </c>
      <c r="I128" s="35" t="s">
        <v>811</v>
      </c>
      <c r="J128" s="35"/>
    </row>
    <row r="129" spans="1:10" x14ac:dyDescent="0.3">
      <c r="A129" s="35" t="s">
        <v>134</v>
      </c>
      <c r="B129" s="36" t="s">
        <v>338</v>
      </c>
      <c r="C129" s="35" t="s">
        <v>181</v>
      </c>
      <c r="D129" s="35" t="s">
        <v>1335</v>
      </c>
      <c r="E129" s="35" t="s">
        <v>1061</v>
      </c>
      <c r="F129" s="35" t="s">
        <v>20</v>
      </c>
      <c r="G129" s="35" t="s">
        <v>81</v>
      </c>
      <c r="H129" s="35" t="s">
        <v>211</v>
      </c>
      <c r="I129" s="35" t="s">
        <v>854</v>
      </c>
      <c r="J129" s="35"/>
    </row>
    <row r="130" spans="1:10" x14ac:dyDescent="0.3">
      <c r="A130" s="35" t="s">
        <v>123</v>
      </c>
      <c r="B130" s="36" t="s">
        <v>340</v>
      </c>
      <c r="C130" s="35" t="s">
        <v>185</v>
      </c>
      <c r="D130" s="35" t="s">
        <v>1336</v>
      </c>
      <c r="E130" s="35" t="s">
        <v>1052</v>
      </c>
      <c r="F130" s="35" t="s">
        <v>56</v>
      </c>
      <c r="G130" s="35" t="s">
        <v>81</v>
      </c>
      <c r="H130" s="35" t="s">
        <v>223</v>
      </c>
      <c r="I130" s="35" t="s">
        <v>801</v>
      </c>
      <c r="J130" s="35"/>
    </row>
    <row r="131" spans="1:10" x14ac:dyDescent="0.3">
      <c r="A131" s="35" t="s">
        <v>151</v>
      </c>
      <c r="B131" s="36" t="s">
        <v>342</v>
      </c>
      <c r="C131" s="35" t="s">
        <v>190</v>
      </c>
      <c r="D131" s="35" t="s">
        <v>1337</v>
      </c>
      <c r="E131" s="35" t="s">
        <v>417</v>
      </c>
      <c r="F131" s="35" t="s">
        <v>70</v>
      </c>
      <c r="G131" s="35" t="s">
        <v>193</v>
      </c>
      <c r="H131" s="35" t="s">
        <v>231</v>
      </c>
      <c r="I131" s="35" t="s">
        <v>808</v>
      </c>
      <c r="J131" s="35"/>
    </row>
    <row r="132" spans="1:10" x14ac:dyDescent="0.3">
      <c r="A132" s="35" t="s">
        <v>391</v>
      </c>
      <c r="B132" s="36" t="s">
        <v>343</v>
      </c>
      <c r="C132" s="35" t="s">
        <v>196</v>
      </c>
      <c r="D132" s="35" t="s">
        <v>1338</v>
      </c>
      <c r="E132" s="35" t="s">
        <v>1032</v>
      </c>
      <c r="F132" s="35" t="s">
        <v>32</v>
      </c>
      <c r="G132" s="35" t="s">
        <v>81</v>
      </c>
      <c r="H132" s="35" t="s">
        <v>223</v>
      </c>
      <c r="I132" s="35" t="s">
        <v>801</v>
      </c>
      <c r="J132" s="35"/>
    </row>
    <row r="133" spans="1:10" x14ac:dyDescent="0.3">
      <c r="A133" s="35" t="s">
        <v>405</v>
      </c>
      <c r="B133" s="36" t="s">
        <v>345</v>
      </c>
      <c r="C133" s="35" t="s">
        <v>201</v>
      </c>
      <c r="D133" s="35" t="s">
        <v>949</v>
      </c>
      <c r="E133" s="35" t="s">
        <v>1050</v>
      </c>
      <c r="F133" s="35" t="s">
        <v>28</v>
      </c>
      <c r="G133" s="35" t="s">
        <v>81</v>
      </c>
      <c r="H133" s="35" t="s">
        <v>902</v>
      </c>
      <c r="I133" s="35" t="s">
        <v>854</v>
      </c>
      <c r="J133" s="35"/>
    </row>
    <row r="134" spans="1:10" x14ac:dyDescent="0.3">
      <c r="A134" s="35" t="s">
        <v>410</v>
      </c>
      <c r="B134" s="36" t="s">
        <v>347</v>
      </c>
      <c r="C134" s="35" t="s">
        <v>203</v>
      </c>
      <c r="D134" s="35" t="s">
        <v>1339</v>
      </c>
      <c r="E134" s="35" t="s">
        <v>419</v>
      </c>
      <c r="F134" s="35" t="s">
        <v>70</v>
      </c>
      <c r="G134" s="35" t="s">
        <v>193</v>
      </c>
      <c r="H134" s="35" t="s">
        <v>223</v>
      </c>
      <c r="I134" s="35" t="s">
        <v>801</v>
      </c>
      <c r="J134" s="35"/>
    </row>
    <row r="135" spans="1:10" x14ac:dyDescent="0.3">
      <c r="A135" s="35" t="s">
        <v>129</v>
      </c>
      <c r="B135" s="36" t="s">
        <v>348</v>
      </c>
      <c r="C135" s="35" t="s">
        <v>207</v>
      </c>
      <c r="D135" s="35" t="s">
        <v>1340</v>
      </c>
      <c r="E135" s="35" t="s">
        <v>411</v>
      </c>
      <c r="F135" s="35" t="s">
        <v>25</v>
      </c>
      <c r="G135" s="35" t="s">
        <v>193</v>
      </c>
      <c r="H135" s="35" t="s">
        <v>223</v>
      </c>
      <c r="I135" s="35" t="s">
        <v>801</v>
      </c>
      <c r="J135" s="35"/>
    </row>
    <row r="136" spans="1:10" x14ac:dyDescent="0.3">
      <c r="A136" s="35"/>
      <c r="B136" s="36"/>
      <c r="C136" s="35" t="s">
        <v>1341</v>
      </c>
      <c r="D136" s="35"/>
      <c r="E136" s="35"/>
      <c r="F136" s="35"/>
      <c r="G136" s="35"/>
      <c r="H136" s="35"/>
      <c r="I136" s="35"/>
      <c r="J136" s="35"/>
    </row>
    <row r="137" spans="1:10" x14ac:dyDescent="0.3">
      <c r="A137" s="35" t="s">
        <v>184</v>
      </c>
      <c r="B137" s="36" t="s">
        <v>332</v>
      </c>
      <c r="C137" s="35" t="s">
        <v>172</v>
      </c>
      <c r="D137" s="35" t="s">
        <v>1342</v>
      </c>
      <c r="E137" s="35" t="s">
        <v>1047</v>
      </c>
      <c r="F137" s="35" t="s">
        <v>48</v>
      </c>
      <c r="G137" s="35" t="s">
        <v>81</v>
      </c>
      <c r="H137" s="35" t="s">
        <v>211</v>
      </c>
      <c r="I137" s="35" t="s">
        <v>968</v>
      </c>
      <c r="J137" s="35"/>
    </row>
    <row r="138" spans="1:10" x14ac:dyDescent="0.3">
      <c r="A138" s="35" t="s">
        <v>121</v>
      </c>
      <c r="B138" s="36" t="s">
        <v>334</v>
      </c>
      <c r="C138" s="35" t="s">
        <v>176</v>
      </c>
      <c r="D138" s="35" t="s">
        <v>1343</v>
      </c>
      <c r="E138" s="35" t="s">
        <v>1032</v>
      </c>
      <c r="F138" s="35" t="s">
        <v>32</v>
      </c>
      <c r="G138" s="35" t="s">
        <v>81</v>
      </c>
      <c r="H138" s="35" t="s">
        <v>839</v>
      </c>
      <c r="I138" s="35" t="s">
        <v>863</v>
      </c>
      <c r="J138" s="35"/>
    </row>
    <row r="139" spans="1:10" x14ac:dyDescent="0.3">
      <c r="A139" s="35" t="s">
        <v>251</v>
      </c>
      <c r="B139" s="36" t="s">
        <v>336</v>
      </c>
      <c r="C139" s="35" t="s">
        <v>179</v>
      </c>
      <c r="D139" s="35" t="s">
        <v>1344</v>
      </c>
      <c r="E139" s="35" t="s">
        <v>417</v>
      </c>
      <c r="F139" s="35" t="s">
        <v>70</v>
      </c>
      <c r="G139" s="35" t="s">
        <v>193</v>
      </c>
      <c r="H139" s="35" t="s">
        <v>211</v>
      </c>
      <c r="I139" s="35" t="s">
        <v>854</v>
      </c>
      <c r="J139" s="35"/>
    </row>
    <row r="140" spans="1:10" x14ac:dyDescent="0.3">
      <c r="A140" s="35" t="s">
        <v>281</v>
      </c>
      <c r="B140" s="36" t="s">
        <v>338</v>
      </c>
      <c r="C140" s="35" t="s">
        <v>181</v>
      </c>
      <c r="D140" s="35" t="s">
        <v>1345</v>
      </c>
      <c r="E140" s="35" t="s">
        <v>1049</v>
      </c>
      <c r="F140" s="35" t="s">
        <v>48</v>
      </c>
      <c r="G140" s="35" t="s">
        <v>81</v>
      </c>
      <c r="H140" s="35" t="s">
        <v>211</v>
      </c>
      <c r="I140" s="35" t="s">
        <v>854</v>
      </c>
      <c r="J140" s="35"/>
    </row>
    <row r="141" spans="1:10" x14ac:dyDescent="0.3">
      <c r="A141" s="35" t="s">
        <v>234</v>
      </c>
      <c r="B141" s="36" t="s">
        <v>340</v>
      </c>
      <c r="C141" s="35" t="s">
        <v>185</v>
      </c>
      <c r="D141" s="35" t="s">
        <v>1346</v>
      </c>
      <c r="E141" s="35" t="s">
        <v>1016</v>
      </c>
      <c r="F141" s="35" t="s">
        <v>37</v>
      </c>
      <c r="G141" s="35" t="s">
        <v>193</v>
      </c>
      <c r="H141" s="35" t="s">
        <v>223</v>
      </c>
      <c r="I141" s="35" t="s">
        <v>801</v>
      </c>
      <c r="J141" s="35"/>
    </row>
    <row r="142" spans="1:10" x14ac:dyDescent="0.3">
      <c r="A142" s="35" t="s">
        <v>151</v>
      </c>
      <c r="B142" s="36" t="s">
        <v>342</v>
      </c>
      <c r="C142" s="35" t="s">
        <v>190</v>
      </c>
      <c r="D142" s="35" t="s">
        <v>1347</v>
      </c>
      <c r="E142" s="35" t="s">
        <v>408</v>
      </c>
      <c r="F142" s="35" t="s">
        <v>40</v>
      </c>
      <c r="G142" s="35" t="s">
        <v>193</v>
      </c>
      <c r="H142" s="35" t="s">
        <v>211</v>
      </c>
      <c r="I142" s="35" t="s">
        <v>854</v>
      </c>
      <c r="J142" s="35"/>
    </row>
    <row r="143" spans="1:10" x14ac:dyDescent="0.3">
      <c r="A143" s="35" t="s">
        <v>391</v>
      </c>
      <c r="B143" s="36" t="s">
        <v>343</v>
      </c>
      <c r="C143" s="35" t="s">
        <v>196</v>
      </c>
      <c r="D143" s="35" t="s">
        <v>1348</v>
      </c>
      <c r="E143" s="35" t="s">
        <v>1055</v>
      </c>
      <c r="F143" s="35" t="s">
        <v>25</v>
      </c>
      <c r="G143" s="35" t="s">
        <v>81</v>
      </c>
      <c r="H143" s="35" t="s">
        <v>211</v>
      </c>
      <c r="I143" s="35" t="s">
        <v>968</v>
      </c>
      <c r="J143" s="35"/>
    </row>
    <row r="144" spans="1:10" x14ac:dyDescent="0.3">
      <c r="A144" s="35" t="s">
        <v>489</v>
      </c>
      <c r="B144" s="36" t="s">
        <v>345</v>
      </c>
      <c r="C144" s="35" t="s">
        <v>201</v>
      </c>
      <c r="D144" s="35" t="s">
        <v>1349</v>
      </c>
      <c r="E144" s="35" t="s">
        <v>429</v>
      </c>
      <c r="F144" s="35" t="s">
        <v>40</v>
      </c>
      <c r="G144" s="35" t="s">
        <v>193</v>
      </c>
      <c r="H144" s="35" t="s">
        <v>223</v>
      </c>
      <c r="I144" s="35" t="s">
        <v>801</v>
      </c>
      <c r="J144" s="35"/>
    </row>
    <row r="145" spans="1:10" x14ac:dyDescent="0.3">
      <c r="A145" s="35" t="s">
        <v>308</v>
      </c>
      <c r="B145" s="36" t="s">
        <v>347</v>
      </c>
      <c r="C145" s="35" t="s">
        <v>203</v>
      </c>
      <c r="D145" s="35" t="s">
        <v>1350</v>
      </c>
      <c r="E145" s="35" t="s">
        <v>420</v>
      </c>
      <c r="F145" s="35" t="s">
        <v>28</v>
      </c>
      <c r="G145" s="35" t="s">
        <v>193</v>
      </c>
      <c r="H145" s="35" t="s">
        <v>223</v>
      </c>
      <c r="I145" s="35" t="s">
        <v>801</v>
      </c>
      <c r="J145" s="35"/>
    </row>
    <row r="146" spans="1:10" x14ac:dyDescent="0.3">
      <c r="A146" s="35" t="s">
        <v>371</v>
      </c>
      <c r="B146" s="36" t="s">
        <v>348</v>
      </c>
      <c r="C146" s="35" t="s">
        <v>207</v>
      </c>
      <c r="D146" s="35" t="s">
        <v>1351</v>
      </c>
      <c r="E146" s="35" t="s">
        <v>1052</v>
      </c>
      <c r="F146" s="35" t="s">
        <v>56</v>
      </c>
      <c r="G146" s="35" t="s">
        <v>81</v>
      </c>
      <c r="H146" s="35" t="s">
        <v>1352</v>
      </c>
      <c r="I146" s="35" t="s">
        <v>1353</v>
      </c>
      <c r="J146" s="35"/>
    </row>
    <row r="147" spans="1:10" x14ac:dyDescent="0.3">
      <c r="A147" s="35"/>
      <c r="B147" s="36"/>
      <c r="C147" s="35" t="s">
        <v>1354</v>
      </c>
      <c r="D147" s="35"/>
      <c r="E147" s="35"/>
      <c r="F147" s="35"/>
      <c r="G147" s="35"/>
      <c r="H147" s="35"/>
      <c r="I147" s="35"/>
      <c r="J147" s="35"/>
    </row>
    <row r="148" spans="1:10" x14ac:dyDescent="0.3">
      <c r="A148" s="35" t="s">
        <v>232</v>
      </c>
      <c r="B148" s="36" t="s">
        <v>332</v>
      </c>
      <c r="C148" s="35" t="s">
        <v>172</v>
      </c>
      <c r="D148" s="35" t="s">
        <v>1355</v>
      </c>
      <c r="E148" s="35" t="s">
        <v>419</v>
      </c>
      <c r="F148" s="35" t="s">
        <v>70</v>
      </c>
      <c r="G148" s="35" t="s">
        <v>193</v>
      </c>
      <c r="H148" s="35" t="s">
        <v>979</v>
      </c>
      <c r="I148" s="35" t="s">
        <v>980</v>
      </c>
      <c r="J148" s="35"/>
    </row>
    <row r="149" spans="1:10" x14ac:dyDescent="0.3">
      <c r="A149" s="35" t="s">
        <v>492</v>
      </c>
      <c r="B149" s="36" t="s">
        <v>334</v>
      </c>
      <c r="C149" s="35" t="s">
        <v>176</v>
      </c>
      <c r="D149" s="35" t="s">
        <v>1356</v>
      </c>
      <c r="E149" s="35" t="s">
        <v>1014</v>
      </c>
      <c r="F149" s="35" t="s">
        <v>70</v>
      </c>
      <c r="G149" s="35" t="s">
        <v>81</v>
      </c>
      <c r="H149" s="35" t="s">
        <v>211</v>
      </c>
      <c r="I149" s="35" t="s">
        <v>854</v>
      </c>
      <c r="J149" s="35"/>
    </row>
    <row r="150" spans="1:10" x14ac:dyDescent="0.3">
      <c r="A150" s="35" t="s">
        <v>160</v>
      </c>
      <c r="B150" s="36" t="s">
        <v>336</v>
      </c>
      <c r="C150" s="35" t="s">
        <v>179</v>
      </c>
      <c r="D150" s="35" t="s">
        <v>310</v>
      </c>
      <c r="E150" s="35" t="s">
        <v>1027</v>
      </c>
      <c r="F150" s="35" t="s">
        <v>17</v>
      </c>
      <c r="G150" s="35" t="s">
        <v>81</v>
      </c>
      <c r="H150" s="35" t="s">
        <v>211</v>
      </c>
      <c r="I150" s="35" t="s">
        <v>854</v>
      </c>
      <c r="J150" s="35"/>
    </row>
    <row r="151" spans="1:10" x14ac:dyDescent="0.3">
      <c r="A151" s="35" t="s">
        <v>501</v>
      </c>
      <c r="B151" s="36" t="s">
        <v>338</v>
      </c>
      <c r="C151" s="35" t="s">
        <v>181</v>
      </c>
      <c r="D151" s="35" t="s">
        <v>1357</v>
      </c>
      <c r="E151" s="35" t="s">
        <v>1028</v>
      </c>
      <c r="F151" s="35" t="s">
        <v>25</v>
      </c>
      <c r="G151" s="35" t="s">
        <v>81</v>
      </c>
      <c r="H151" s="35" t="s">
        <v>223</v>
      </c>
      <c r="I151" s="35" t="s">
        <v>801</v>
      </c>
      <c r="J151" s="35"/>
    </row>
    <row r="152" spans="1:10" x14ac:dyDescent="0.3">
      <c r="A152" s="35" t="s">
        <v>502</v>
      </c>
      <c r="B152" s="36" t="s">
        <v>340</v>
      </c>
      <c r="C152" s="35" t="s">
        <v>185</v>
      </c>
      <c r="D152" s="35" t="s">
        <v>1358</v>
      </c>
      <c r="E152" s="35" t="s">
        <v>1034</v>
      </c>
      <c r="F152" s="35" t="s">
        <v>25</v>
      </c>
      <c r="G152" s="35" t="s">
        <v>81</v>
      </c>
      <c r="H152" s="35" t="s">
        <v>223</v>
      </c>
      <c r="I152" s="35" t="s">
        <v>801</v>
      </c>
      <c r="J152" s="35"/>
    </row>
    <row r="153" spans="1:10" x14ac:dyDescent="0.3">
      <c r="A153" s="35" t="s">
        <v>425</v>
      </c>
      <c r="B153" s="36" t="s">
        <v>342</v>
      </c>
      <c r="C153" s="35" t="s">
        <v>190</v>
      </c>
      <c r="D153" s="35" t="s">
        <v>1359</v>
      </c>
      <c r="E153" s="35" t="s">
        <v>411</v>
      </c>
      <c r="F153" s="35" t="s">
        <v>25</v>
      </c>
      <c r="G153" s="35" t="s">
        <v>193</v>
      </c>
      <c r="H153" s="35" t="s">
        <v>223</v>
      </c>
      <c r="I153" s="35" t="s">
        <v>801</v>
      </c>
      <c r="J153" s="35"/>
    </row>
    <row r="154" spans="1:10" x14ac:dyDescent="0.3">
      <c r="A154" s="35" t="s">
        <v>383</v>
      </c>
      <c r="B154" s="36" t="s">
        <v>343</v>
      </c>
      <c r="C154" s="35" t="s">
        <v>196</v>
      </c>
      <c r="D154" s="35" t="s">
        <v>1360</v>
      </c>
      <c r="E154" s="35" t="s">
        <v>1009</v>
      </c>
      <c r="F154" s="35" t="s">
        <v>70</v>
      </c>
      <c r="G154" s="35" t="s">
        <v>81</v>
      </c>
      <c r="H154" s="35" t="s">
        <v>223</v>
      </c>
      <c r="I154" s="35" t="s">
        <v>801</v>
      </c>
      <c r="J154" s="35"/>
    </row>
    <row r="155" spans="1:10" x14ac:dyDescent="0.3">
      <c r="A155" s="35"/>
      <c r="B155" s="36"/>
      <c r="C155" s="35" t="s">
        <v>1361</v>
      </c>
      <c r="D155" s="35"/>
      <c r="E155" s="35"/>
      <c r="F155" s="35"/>
      <c r="G155" s="35"/>
      <c r="H155" s="35"/>
      <c r="I155" s="35"/>
      <c r="J155" s="35"/>
    </row>
    <row r="156" spans="1:10" x14ac:dyDescent="0.3">
      <c r="A156" s="35" t="s">
        <v>228</v>
      </c>
      <c r="B156" s="36" t="s">
        <v>332</v>
      </c>
      <c r="C156" s="35" t="s">
        <v>172</v>
      </c>
      <c r="D156" s="35" t="s">
        <v>1362</v>
      </c>
      <c r="E156" s="35" t="s">
        <v>417</v>
      </c>
      <c r="F156" s="35" t="s">
        <v>70</v>
      </c>
      <c r="G156" s="35" t="s">
        <v>193</v>
      </c>
      <c r="H156" s="35" t="s">
        <v>211</v>
      </c>
      <c r="I156" s="35" t="s">
        <v>803</v>
      </c>
      <c r="J156" s="35"/>
    </row>
    <row r="157" spans="1:10" x14ac:dyDescent="0.3">
      <c r="A157" s="35" t="s">
        <v>131</v>
      </c>
      <c r="B157" s="36" t="s">
        <v>334</v>
      </c>
      <c r="C157" s="35" t="s">
        <v>176</v>
      </c>
      <c r="D157" s="35" t="s">
        <v>1363</v>
      </c>
      <c r="E157" s="35" t="s">
        <v>428</v>
      </c>
      <c r="F157" s="35" t="s">
        <v>20</v>
      </c>
      <c r="G157" s="35" t="s">
        <v>193</v>
      </c>
      <c r="H157" s="35" t="s">
        <v>839</v>
      </c>
      <c r="I157" s="35" t="s">
        <v>840</v>
      </c>
      <c r="J157" s="35"/>
    </row>
    <row r="158" spans="1:10" x14ac:dyDescent="0.3">
      <c r="A158" s="35" t="s">
        <v>133</v>
      </c>
      <c r="B158" s="36" t="s">
        <v>336</v>
      </c>
      <c r="C158" s="35" t="s">
        <v>179</v>
      </c>
      <c r="D158" s="35" t="s">
        <v>1364</v>
      </c>
      <c r="E158" s="35" t="s">
        <v>1050</v>
      </c>
      <c r="F158" s="35" t="s">
        <v>28</v>
      </c>
      <c r="G158" s="35" t="s">
        <v>81</v>
      </c>
      <c r="H158" s="35" t="s">
        <v>223</v>
      </c>
      <c r="I158" s="35" t="s">
        <v>801</v>
      </c>
      <c r="J158" s="35"/>
    </row>
    <row r="159" spans="1:10" x14ac:dyDescent="0.3">
      <c r="A159" s="35" t="s">
        <v>152</v>
      </c>
      <c r="B159" s="36" t="s">
        <v>338</v>
      </c>
      <c r="C159" s="35" t="s">
        <v>181</v>
      </c>
      <c r="D159" s="35" t="s">
        <v>1365</v>
      </c>
      <c r="E159" s="35" t="s">
        <v>429</v>
      </c>
      <c r="F159" s="35" t="s">
        <v>40</v>
      </c>
      <c r="G159" s="35" t="s">
        <v>193</v>
      </c>
      <c r="H159" s="35" t="s">
        <v>211</v>
      </c>
      <c r="I159" s="35" t="s">
        <v>854</v>
      </c>
      <c r="J159" s="35"/>
    </row>
    <row r="160" spans="1:10" x14ac:dyDescent="0.3">
      <c r="A160" s="35" t="s">
        <v>405</v>
      </c>
      <c r="B160" s="36" t="s">
        <v>340</v>
      </c>
      <c r="C160" s="35" t="s">
        <v>185</v>
      </c>
      <c r="D160" s="35" t="s">
        <v>1366</v>
      </c>
      <c r="E160" s="35" t="s">
        <v>1017</v>
      </c>
      <c r="F160" s="35" t="s">
        <v>63</v>
      </c>
      <c r="G160" s="35" t="s">
        <v>81</v>
      </c>
      <c r="H160" s="35" t="s">
        <v>231</v>
      </c>
      <c r="I160" s="35" t="s">
        <v>808</v>
      </c>
      <c r="J160" s="35"/>
    </row>
    <row r="161" spans="1:10" x14ac:dyDescent="0.3">
      <c r="A161" s="35" t="s">
        <v>145</v>
      </c>
      <c r="B161" s="36" t="s">
        <v>342</v>
      </c>
      <c r="C161" s="35" t="s">
        <v>190</v>
      </c>
      <c r="D161" s="35" t="s">
        <v>1367</v>
      </c>
      <c r="E161" s="35" t="s">
        <v>1011</v>
      </c>
      <c r="F161" s="35" t="s">
        <v>17</v>
      </c>
      <c r="G161" s="35" t="s">
        <v>81</v>
      </c>
      <c r="H161" s="35" t="s">
        <v>211</v>
      </c>
      <c r="I161" s="35" t="s">
        <v>803</v>
      </c>
      <c r="J161" s="35"/>
    </row>
    <row r="162" spans="1:10" x14ac:dyDescent="0.3">
      <c r="A162" s="35" t="s">
        <v>414</v>
      </c>
      <c r="B162" s="36" t="s">
        <v>343</v>
      </c>
      <c r="C162" s="35" t="s">
        <v>196</v>
      </c>
      <c r="D162" s="35" t="s">
        <v>1368</v>
      </c>
      <c r="E162" s="35" t="s">
        <v>1034</v>
      </c>
      <c r="F162" s="35" t="s">
        <v>25</v>
      </c>
      <c r="G162" s="35" t="s">
        <v>81</v>
      </c>
      <c r="H162" s="35" t="s">
        <v>979</v>
      </c>
      <c r="I162" s="35" t="s">
        <v>980</v>
      </c>
      <c r="J162" s="35"/>
    </row>
    <row r="163" spans="1:10" x14ac:dyDescent="0.3">
      <c r="A163" s="35" t="s">
        <v>491</v>
      </c>
      <c r="B163" s="36" t="s">
        <v>345</v>
      </c>
      <c r="C163" s="35" t="s">
        <v>201</v>
      </c>
      <c r="D163" s="35" t="s">
        <v>1369</v>
      </c>
      <c r="E163" s="35" t="s">
        <v>1057</v>
      </c>
      <c r="F163" s="35" t="s">
        <v>46</v>
      </c>
      <c r="G163" s="35" t="s">
        <v>81</v>
      </c>
      <c r="H163" s="35" t="s">
        <v>223</v>
      </c>
      <c r="I163" s="35" t="s">
        <v>801</v>
      </c>
      <c r="J163" s="35"/>
    </row>
    <row r="164" spans="1:10" x14ac:dyDescent="0.3">
      <c r="A164" s="35" t="s">
        <v>378</v>
      </c>
      <c r="B164" s="36" t="s">
        <v>347</v>
      </c>
      <c r="C164" s="35" t="s">
        <v>203</v>
      </c>
      <c r="D164" s="35" t="s">
        <v>1370</v>
      </c>
      <c r="E164" s="35" t="s">
        <v>1033</v>
      </c>
      <c r="F164" s="35" t="s">
        <v>41</v>
      </c>
      <c r="G164" s="35" t="s">
        <v>81</v>
      </c>
      <c r="H164" s="35" t="s">
        <v>211</v>
      </c>
      <c r="I164" s="35" t="s">
        <v>861</v>
      </c>
      <c r="J164" s="35"/>
    </row>
    <row r="165" spans="1:10" x14ac:dyDescent="0.3">
      <c r="A165" s="35" t="s">
        <v>416</v>
      </c>
      <c r="B165" s="36" t="s">
        <v>348</v>
      </c>
      <c r="C165" s="35" t="s">
        <v>207</v>
      </c>
      <c r="D165" s="35" t="s">
        <v>1371</v>
      </c>
      <c r="E165" s="35" t="s">
        <v>1049</v>
      </c>
      <c r="F165" s="35" t="s">
        <v>48</v>
      </c>
      <c r="G165" s="35" t="s">
        <v>81</v>
      </c>
      <c r="H165" s="35" t="s">
        <v>211</v>
      </c>
      <c r="I165" s="35" t="s">
        <v>861</v>
      </c>
      <c r="J165" s="35"/>
    </row>
    <row r="166" spans="1:10" x14ac:dyDescent="0.3">
      <c r="A166" s="35"/>
      <c r="B166" s="36"/>
      <c r="C166" s="35" t="s">
        <v>1372</v>
      </c>
      <c r="D166" s="35"/>
      <c r="E166" s="35"/>
      <c r="F166" s="35"/>
      <c r="G166" s="35"/>
      <c r="H166" s="35"/>
      <c r="I166" s="35"/>
      <c r="J166" s="35"/>
    </row>
    <row r="167" spans="1:10" x14ac:dyDescent="0.3">
      <c r="A167" s="35"/>
      <c r="B167" s="36" t="s">
        <v>332</v>
      </c>
      <c r="C167" s="35" t="s">
        <v>172</v>
      </c>
      <c r="D167" s="35" t="s">
        <v>1373</v>
      </c>
      <c r="E167" s="35" t="s">
        <v>1033</v>
      </c>
      <c r="F167" s="35" t="s">
        <v>41</v>
      </c>
      <c r="G167" s="35" t="s">
        <v>81</v>
      </c>
      <c r="H167" s="35" t="s">
        <v>211</v>
      </c>
      <c r="I167" s="35" t="s">
        <v>803</v>
      </c>
      <c r="J167" s="35"/>
    </row>
    <row r="168" spans="1:10" x14ac:dyDescent="0.3">
      <c r="A168" s="35"/>
      <c r="B168" s="36"/>
      <c r="C168" s="35" t="s">
        <v>1374</v>
      </c>
      <c r="D168" s="35"/>
      <c r="E168" s="35"/>
      <c r="F168" s="35"/>
      <c r="G168" s="35"/>
      <c r="H168" s="35"/>
      <c r="I168" s="35"/>
      <c r="J168" s="35"/>
    </row>
    <row r="169" spans="1:10" x14ac:dyDescent="0.3">
      <c r="A169" s="35" t="s">
        <v>156</v>
      </c>
      <c r="B169" s="36" t="s">
        <v>332</v>
      </c>
      <c r="C169" s="35" t="s">
        <v>172</v>
      </c>
      <c r="D169" s="35" t="s">
        <v>1375</v>
      </c>
      <c r="E169" s="35" t="s">
        <v>1030</v>
      </c>
      <c r="F169" s="35" t="s">
        <v>63</v>
      </c>
      <c r="G169" s="35" t="s">
        <v>193</v>
      </c>
      <c r="H169" s="35" t="s">
        <v>223</v>
      </c>
      <c r="I169" s="35" t="s">
        <v>801</v>
      </c>
      <c r="J169" s="35"/>
    </row>
    <row r="170" spans="1:10" x14ac:dyDescent="0.3">
      <c r="A170" s="35" t="s">
        <v>568</v>
      </c>
      <c r="B170" s="36" t="s">
        <v>334</v>
      </c>
      <c r="C170" s="35" t="s">
        <v>176</v>
      </c>
      <c r="D170" s="35" t="s">
        <v>1376</v>
      </c>
      <c r="E170" s="35" t="s">
        <v>434</v>
      </c>
      <c r="F170" s="35" t="s">
        <v>63</v>
      </c>
      <c r="G170" s="35" t="s">
        <v>193</v>
      </c>
      <c r="H170" s="35" t="s">
        <v>223</v>
      </c>
      <c r="I170" s="35" t="s">
        <v>801</v>
      </c>
      <c r="J170" s="35"/>
    </row>
  </sheetData>
  <pageMargins left="0.7" right="0.7" top="0.75" bottom="0.75" header="0.3" footer="0.3"/>
  <pageSetup paperSize="9" scale="66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65BF-56DF-48A0-A27B-C81FA9302683}">
  <sheetPr>
    <pageSetUpPr fitToPage="1"/>
  </sheetPr>
  <dimension ref="A1:H163"/>
  <sheetViews>
    <sheetView workbookViewId="0">
      <selection activeCell="F42" sqref="F42"/>
    </sheetView>
  </sheetViews>
  <sheetFormatPr defaultRowHeight="14.4" x14ac:dyDescent="0.3"/>
  <cols>
    <col min="1" max="1" width="22" style="27" bestFit="1" customWidth="1"/>
    <col min="2" max="2" width="25.77734375" style="27" bestFit="1" customWidth="1"/>
    <col min="3" max="3" width="5" style="27" bestFit="1" customWidth="1"/>
    <col min="4" max="4" width="8.33203125" style="27" customWidth="1"/>
    <col min="5" max="16384" width="8.88671875" style="27"/>
  </cols>
  <sheetData>
    <row r="1" spans="1:8" x14ac:dyDescent="0.3">
      <c r="A1" s="35"/>
      <c r="B1" s="35"/>
      <c r="C1" s="35"/>
      <c r="D1" s="35" t="s">
        <v>170</v>
      </c>
    </row>
    <row r="2" spans="1:8" x14ac:dyDescent="0.3">
      <c r="A2" s="35" t="s">
        <v>352</v>
      </c>
      <c r="B2" s="35" t="s">
        <v>63</v>
      </c>
      <c r="C2" s="35" t="s">
        <v>193</v>
      </c>
      <c r="D2" s="35" t="s">
        <v>1259</v>
      </c>
      <c r="E2" s="28" t="s">
        <v>591</v>
      </c>
      <c r="F2" s="28" t="s">
        <v>595</v>
      </c>
      <c r="G2" s="28" t="s">
        <v>499</v>
      </c>
      <c r="H2" s="28" t="s">
        <v>600</v>
      </c>
    </row>
    <row r="3" spans="1:8" x14ac:dyDescent="0.3">
      <c r="A3" s="35" t="s">
        <v>1054</v>
      </c>
      <c r="B3" s="35" t="s">
        <v>30</v>
      </c>
      <c r="C3" s="35" t="s">
        <v>81</v>
      </c>
      <c r="D3" s="35" t="s">
        <v>1194</v>
      </c>
      <c r="E3" s="28" t="s">
        <v>593</v>
      </c>
    </row>
    <row r="4" spans="1:8" x14ac:dyDescent="0.3">
      <c r="A4" s="35" t="s">
        <v>335</v>
      </c>
      <c r="B4" s="35" t="s">
        <v>20</v>
      </c>
      <c r="C4" s="35" t="s">
        <v>193</v>
      </c>
      <c r="D4" s="35" t="s">
        <v>1212</v>
      </c>
      <c r="E4" s="28" t="s">
        <v>592</v>
      </c>
      <c r="F4" s="28" t="s">
        <v>340</v>
      </c>
    </row>
    <row r="5" spans="1:8" x14ac:dyDescent="0.3">
      <c r="A5" s="35" t="s">
        <v>356</v>
      </c>
      <c r="B5" s="35" t="s">
        <v>17</v>
      </c>
      <c r="C5" s="35" t="s">
        <v>193</v>
      </c>
      <c r="D5" s="35" t="s">
        <v>208</v>
      </c>
      <c r="E5" s="28" t="s">
        <v>594</v>
      </c>
      <c r="F5" s="28" t="s">
        <v>239</v>
      </c>
    </row>
    <row r="6" spans="1:8" x14ac:dyDescent="0.3">
      <c r="A6" s="35" t="s">
        <v>393</v>
      </c>
      <c r="B6" s="35" t="s">
        <v>69</v>
      </c>
      <c r="C6" s="35" t="s">
        <v>193</v>
      </c>
      <c r="D6" s="35" t="s">
        <v>866</v>
      </c>
      <c r="E6" s="28" t="s">
        <v>596</v>
      </c>
    </row>
    <row r="7" spans="1:8" x14ac:dyDescent="0.3">
      <c r="A7" s="35" t="s">
        <v>1029</v>
      </c>
      <c r="B7" s="35" t="s">
        <v>68</v>
      </c>
      <c r="C7" s="35" t="s">
        <v>193</v>
      </c>
      <c r="D7" s="35" t="s">
        <v>331</v>
      </c>
      <c r="E7" s="28" t="s">
        <v>626</v>
      </c>
    </row>
    <row r="8" spans="1:8" x14ac:dyDescent="0.3">
      <c r="A8" s="35" t="s">
        <v>367</v>
      </c>
      <c r="B8" s="35" t="s">
        <v>23</v>
      </c>
      <c r="C8" s="35" t="s">
        <v>193</v>
      </c>
      <c r="D8" s="35" t="s">
        <v>1247</v>
      </c>
      <c r="E8" s="28" t="s">
        <v>597</v>
      </c>
      <c r="F8" s="28" t="s">
        <v>332</v>
      </c>
    </row>
    <row r="9" spans="1:8" x14ac:dyDescent="0.3">
      <c r="A9" s="35" t="s">
        <v>1040</v>
      </c>
      <c r="B9" s="35" t="s">
        <v>48</v>
      </c>
      <c r="C9" s="35" t="s">
        <v>193</v>
      </c>
      <c r="D9" s="35" t="s">
        <v>562</v>
      </c>
      <c r="E9" s="28" t="s">
        <v>598</v>
      </c>
    </row>
    <row r="10" spans="1:8" x14ac:dyDescent="0.3">
      <c r="A10" s="35" t="s">
        <v>1033</v>
      </c>
      <c r="B10" s="35" t="s">
        <v>41</v>
      </c>
      <c r="C10" s="35" t="s">
        <v>81</v>
      </c>
      <c r="D10" s="35" t="s">
        <v>210</v>
      </c>
      <c r="E10" s="28" t="s">
        <v>599</v>
      </c>
    </row>
    <row r="11" spans="1:8" x14ac:dyDescent="0.3">
      <c r="A11" s="35" t="s">
        <v>1067</v>
      </c>
      <c r="B11" s="35" t="s">
        <v>69</v>
      </c>
      <c r="C11" s="35" t="s">
        <v>81</v>
      </c>
      <c r="D11" s="35" t="s">
        <v>210</v>
      </c>
      <c r="E11" s="28" t="s">
        <v>601</v>
      </c>
    </row>
    <row r="12" spans="1:8" x14ac:dyDescent="0.3">
      <c r="A12" s="35" t="s">
        <v>339</v>
      </c>
      <c r="B12" s="35" t="s">
        <v>18</v>
      </c>
      <c r="C12" s="35" t="s">
        <v>193</v>
      </c>
      <c r="D12" s="35" t="s">
        <v>349</v>
      </c>
      <c r="E12" s="28" t="s">
        <v>627</v>
      </c>
    </row>
    <row r="13" spans="1:8" x14ac:dyDescent="0.3">
      <c r="A13" s="35" t="s">
        <v>1047</v>
      </c>
      <c r="B13" s="35" t="s">
        <v>48</v>
      </c>
      <c r="C13" s="35" t="s">
        <v>81</v>
      </c>
      <c r="D13" s="35" t="s">
        <v>292</v>
      </c>
      <c r="E13" s="28" t="s">
        <v>334</v>
      </c>
    </row>
    <row r="14" spans="1:8" x14ac:dyDescent="0.3">
      <c r="A14" s="35" t="s">
        <v>1053</v>
      </c>
      <c r="B14" s="35" t="s">
        <v>17</v>
      </c>
      <c r="C14" s="35" t="s">
        <v>81</v>
      </c>
      <c r="D14" s="35" t="s">
        <v>171</v>
      </c>
      <c r="E14" s="28" t="s">
        <v>336</v>
      </c>
    </row>
    <row r="15" spans="1:8" x14ac:dyDescent="0.3">
      <c r="A15" s="35" t="s">
        <v>359</v>
      </c>
      <c r="B15" s="35" t="s">
        <v>68</v>
      </c>
      <c r="C15" s="35" t="s">
        <v>193</v>
      </c>
      <c r="D15" s="35" t="s">
        <v>171</v>
      </c>
      <c r="E15" s="28" t="s">
        <v>338</v>
      </c>
    </row>
    <row r="16" spans="1:8" x14ac:dyDescent="0.3">
      <c r="A16" s="35" t="s">
        <v>364</v>
      </c>
      <c r="B16" s="35" t="s">
        <v>20</v>
      </c>
      <c r="C16" s="35" t="s">
        <v>193</v>
      </c>
      <c r="D16" s="35" t="s">
        <v>358</v>
      </c>
      <c r="E16" s="28" t="s">
        <v>342</v>
      </c>
      <c r="F16" s="28" t="s">
        <v>343</v>
      </c>
    </row>
    <row r="17" spans="1:5" x14ac:dyDescent="0.3">
      <c r="A17" s="35" t="s">
        <v>404</v>
      </c>
      <c r="B17" s="35" t="s">
        <v>40</v>
      </c>
      <c r="C17" s="35" t="s">
        <v>193</v>
      </c>
      <c r="D17" s="35" t="s">
        <v>358</v>
      </c>
      <c r="E17" s="28" t="s">
        <v>345</v>
      </c>
    </row>
    <row r="18" spans="1:5" x14ac:dyDescent="0.3">
      <c r="A18" s="35" t="s">
        <v>362</v>
      </c>
      <c r="B18" s="35" t="s">
        <v>52</v>
      </c>
      <c r="C18" s="35" t="s">
        <v>193</v>
      </c>
      <c r="D18" s="35" t="s">
        <v>350</v>
      </c>
      <c r="E18" s="28" t="s">
        <v>347</v>
      </c>
    </row>
    <row r="19" spans="1:5" x14ac:dyDescent="0.3">
      <c r="A19" s="35" t="s">
        <v>395</v>
      </c>
      <c r="B19" s="35" t="s">
        <v>69</v>
      </c>
      <c r="C19" s="35" t="s">
        <v>193</v>
      </c>
      <c r="D19" s="35" t="s">
        <v>490</v>
      </c>
      <c r="E19" s="28" t="s">
        <v>348</v>
      </c>
    </row>
    <row r="20" spans="1:5" x14ac:dyDescent="0.3">
      <c r="A20" s="35" t="s">
        <v>1024</v>
      </c>
      <c r="B20" s="35" t="s">
        <v>32</v>
      </c>
      <c r="C20" s="35" t="s">
        <v>193</v>
      </c>
      <c r="D20" s="35" t="s">
        <v>351</v>
      </c>
    </row>
    <row r="21" spans="1:5" x14ac:dyDescent="0.3">
      <c r="A21" s="35" t="s">
        <v>362</v>
      </c>
      <c r="B21" s="35" t="s">
        <v>52</v>
      </c>
      <c r="C21" s="35" t="s">
        <v>193</v>
      </c>
      <c r="D21" s="35" t="s">
        <v>351</v>
      </c>
    </row>
    <row r="22" spans="1:5" x14ac:dyDescent="0.3">
      <c r="A22" s="35" t="s">
        <v>387</v>
      </c>
      <c r="B22" s="35" t="s">
        <v>20</v>
      </c>
      <c r="C22" s="35" t="s">
        <v>193</v>
      </c>
      <c r="D22" s="35" t="s">
        <v>147</v>
      </c>
    </row>
    <row r="23" spans="1:5" x14ac:dyDescent="0.3">
      <c r="A23" s="35" t="s">
        <v>362</v>
      </c>
      <c r="B23" s="35" t="s">
        <v>52</v>
      </c>
      <c r="C23" s="35" t="s">
        <v>193</v>
      </c>
      <c r="D23" s="35" t="s">
        <v>147</v>
      </c>
    </row>
    <row r="24" spans="1:5" x14ac:dyDescent="0.3">
      <c r="A24" s="35" t="s">
        <v>1024</v>
      </c>
      <c r="B24" s="35" t="s">
        <v>32</v>
      </c>
      <c r="C24" s="35" t="s">
        <v>193</v>
      </c>
      <c r="D24" s="35" t="s">
        <v>624</v>
      </c>
    </row>
    <row r="25" spans="1:5" x14ac:dyDescent="0.3">
      <c r="A25" s="35" t="s">
        <v>1040</v>
      </c>
      <c r="B25" s="35" t="s">
        <v>48</v>
      </c>
      <c r="C25" s="35" t="s">
        <v>193</v>
      </c>
      <c r="D25" s="35" t="s">
        <v>624</v>
      </c>
    </row>
    <row r="26" spans="1:5" x14ac:dyDescent="0.3">
      <c r="A26" s="35" t="s">
        <v>1059</v>
      </c>
      <c r="B26" s="35" t="s">
        <v>20</v>
      </c>
      <c r="C26" s="35" t="s">
        <v>81</v>
      </c>
      <c r="D26" s="35" t="s">
        <v>271</v>
      </c>
    </row>
    <row r="27" spans="1:5" x14ac:dyDescent="0.3">
      <c r="A27" s="35" t="s">
        <v>1015</v>
      </c>
      <c r="B27" s="35" t="s">
        <v>63</v>
      </c>
      <c r="C27" s="35" t="s">
        <v>193</v>
      </c>
      <c r="D27" s="35" t="s">
        <v>271</v>
      </c>
    </row>
    <row r="28" spans="1:5" x14ac:dyDescent="0.3">
      <c r="A28" s="35" t="s">
        <v>382</v>
      </c>
      <c r="B28" s="35" t="s">
        <v>70</v>
      </c>
      <c r="C28" s="35" t="s">
        <v>193</v>
      </c>
      <c r="D28" s="35" t="s">
        <v>271</v>
      </c>
    </row>
    <row r="29" spans="1:5" x14ac:dyDescent="0.3">
      <c r="A29" s="35" t="s">
        <v>359</v>
      </c>
      <c r="B29" s="35" t="s">
        <v>68</v>
      </c>
      <c r="C29" s="35" t="s">
        <v>193</v>
      </c>
      <c r="D29" s="35" t="s">
        <v>385</v>
      </c>
    </row>
    <row r="30" spans="1:5" x14ac:dyDescent="0.3">
      <c r="A30" s="35" t="s">
        <v>1010</v>
      </c>
      <c r="B30" s="35" t="s">
        <v>23</v>
      </c>
      <c r="C30" s="35" t="s">
        <v>193</v>
      </c>
      <c r="D30" s="35" t="s">
        <v>385</v>
      </c>
    </row>
    <row r="31" spans="1:5" x14ac:dyDescent="0.3">
      <c r="A31" s="35" t="s">
        <v>359</v>
      </c>
      <c r="B31" s="35" t="s">
        <v>68</v>
      </c>
      <c r="C31" s="35" t="s">
        <v>193</v>
      </c>
      <c r="D31" s="35" t="s">
        <v>385</v>
      </c>
    </row>
    <row r="32" spans="1:5" x14ac:dyDescent="0.3">
      <c r="A32" s="35" t="s">
        <v>1042</v>
      </c>
      <c r="B32" s="35" t="s">
        <v>30</v>
      </c>
      <c r="C32" s="35" t="s">
        <v>81</v>
      </c>
      <c r="D32" s="35" t="s">
        <v>212</v>
      </c>
    </row>
    <row r="33" spans="1:4" x14ac:dyDescent="0.3">
      <c r="A33" s="35" t="s">
        <v>364</v>
      </c>
      <c r="B33" s="35" t="s">
        <v>20</v>
      </c>
      <c r="C33" s="35" t="s">
        <v>193</v>
      </c>
      <c r="D33" s="35" t="s">
        <v>212</v>
      </c>
    </row>
    <row r="34" spans="1:4" x14ac:dyDescent="0.3">
      <c r="A34" s="35" t="s">
        <v>1023</v>
      </c>
      <c r="B34" s="35" t="s">
        <v>15</v>
      </c>
      <c r="C34" s="35" t="s">
        <v>81</v>
      </c>
      <c r="D34" s="35" t="s">
        <v>213</v>
      </c>
    </row>
    <row r="35" spans="1:4" x14ac:dyDescent="0.3">
      <c r="A35" s="35" t="s">
        <v>1051</v>
      </c>
      <c r="B35" s="35" t="s">
        <v>37</v>
      </c>
      <c r="C35" s="35" t="s">
        <v>193</v>
      </c>
      <c r="D35" s="35" t="s">
        <v>228</v>
      </c>
    </row>
    <row r="36" spans="1:4" x14ac:dyDescent="0.3">
      <c r="A36" s="35" t="s">
        <v>1058</v>
      </c>
      <c r="B36" s="35" t="s">
        <v>52</v>
      </c>
      <c r="C36" s="35" t="s">
        <v>193</v>
      </c>
      <c r="D36" s="35" t="s">
        <v>228</v>
      </c>
    </row>
    <row r="37" spans="1:4" x14ac:dyDescent="0.3">
      <c r="A37" s="35" t="s">
        <v>364</v>
      </c>
      <c r="B37" s="35" t="s">
        <v>20</v>
      </c>
      <c r="C37" s="35" t="s">
        <v>193</v>
      </c>
      <c r="D37" s="35" t="s">
        <v>228</v>
      </c>
    </row>
    <row r="38" spans="1:4" x14ac:dyDescent="0.3">
      <c r="A38" s="35" t="s">
        <v>1017</v>
      </c>
      <c r="B38" s="35" t="s">
        <v>63</v>
      </c>
      <c r="C38" s="35" t="s">
        <v>81</v>
      </c>
      <c r="D38" s="35" t="s">
        <v>228</v>
      </c>
    </row>
    <row r="39" spans="1:4" x14ac:dyDescent="0.3">
      <c r="A39" s="35" t="s">
        <v>417</v>
      </c>
      <c r="B39" s="35" t="s">
        <v>70</v>
      </c>
      <c r="C39" s="35" t="s">
        <v>193</v>
      </c>
      <c r="D39" s="35" t="s">
        <v>228</v>
      </c>
    </row>
    <row r="40" spans="1:4" x14ac:dyDescent="0.3">
      <c r="A40" s="35" t="s">
        <v>399</v>
      </c>
      <c r="B40" s="35" t="s">
        <v>30</v>
      </c>
      <c r="C40" s="35" t="s">
        <v>193</v>
      </c>
      <c r="D40" s="35" t="s">
        <v>214</v>
      </c>
    </row>
    <row r="41" spans="1:4" x14ac:dyDescent="0.3">
      <c r="A41" s="35" t="s">
        <v>339</v>
      </c>
      <c r="B41" s="35" t="s">
        <v>18</v>
      </c>
      <c r="C41" s="35" t="s">
        <v>193</v>
      </c>
      <c r="D41" s="35" t="s">
        <v>294</v>
      </c>
    </row>
    <row r="42" spans="1:4" x14ac:dyDescent="0.3">
      <c r="A42" s="35" t="s">
        <v>1059</v>
      </c>
      <c r="B42" s="35" t="s">
        <v>20</v>
      </c>
      <c r="C42" s="35" t="s">
        <v>81</v>
      </c>
      <c r="D42" s="35" t="s">
        <v>124</v>
      </c>
    </row>
    <row r="43" spans="1:4" x14ac:dyDescent="0.3">
      <c r="A43" s="35" t="s">
        <v>1015</v>
      </c>
      <c r="B43" s="35" t="s">
        <v>63</v>
      </c>
      <c r="C43" s="35" t="s">
        <v>193</v>
      </c>
      <c r="D43" s="35" t="s">
        <v>124</v>
      </c>
    </row>
    <row r="44" spans="1:4" x14ac:dyDescent="0.3">
      <c r="A44" s="35" t="s">
        <v>1038</v>
      </c>
      <c r="B44" s="35" t="s">
        <v>41</v>
      </c>
      <c r="C44" s="35" t="s">
        <v>81</v>
      </c>
      <c r="D44" s="35" t="s">
        <v>119</v>
      </c>
    </row>
    <row r="45" spans="1:4" x14ac:dyDescent="0.3">
      <c r="A45" s="35" t="s">
        <v>368</v>
      </c>
      <c r="B45" s="35" t="s">
        <v>20</v>
      </c>
      <c r="C45" s="35" t="s">
        <v>193</v>
      </c>
      <c r="D45" s="35" t="s">
        <v>119</v>
      </c>
    </row>
    <row r="46" spans="1:4" x14ac:dyDescent="0.3">
      <c r="A46" s="35" t="s">
        <v>367</v>
      </c>
      <c r="B46" s="35" t="s">
        <v>23</v>
      </c>
      <c r="C46" s="35" t="s">
        <v>193</v>
      </c>
      <c r="D46" s="35" t="s">
        <v>132</v>
      </c>
    </row>
    <row r="47" spans="1:4" x14ac:dyDescent="0.3">
      <c r="A47" s="35" t="s">
        <v>359</v>
      </c>
      <c r="B47" s="35" t="s">
        <v>68</v>
      </c>
      <c r="C47" s="35" t="s">
        <v>193</v>
      </c>
      <c r="D47" s="35" t="s">
        <v>184</v>
      </c>
    </row>
    <row r="48" spans="1:4" x14ac:dyDescent="0.3">
      <c r="A48" s="35" t="s">
        <v>1047</v>
      </c>
      <c r="B48" s="35" t="s">
        <v>48</v>
      </c>
      <c r="C48" s="35" t="s">
        <v>81</v>
      </c>
      <c r="D48" s="35" t="s">
        <v>184</v>
      </c>
    </row>
    <row r="49" spans="1:4" x14ac:dyDescent="0.3">
      <c r="A49" s="35" t="s">
        <v>1059</v>
      </c>
      <c r="B49" s="35" t="s">
        <v>20</v>
      </c>
      <c r="C49" s="35" t="s">
        <v>81</v>
      </c>
      <c r="D49" s="35" t="s">
        <v>254</v>
      </c>
    </row>
    <row r="50" spans="1:4" x14ac:dyDescent="0.3">
      <c r="A50" s="35" t="s">
        <v>1039</v>
      </c>
      <c r="B50" s="35" t="s">
        <v>63</v>
      </c>
      <c r="C50" s="35" t="s">
        <v>193</v>
      </c>
      <c r="D50" s="35" t="s">
        <v>121</v>
      </c>
    </row>
    <row r="51" spans="1:4" x14ac:dyDescent="0.3">
      <c r="A51" s="35" t="s">
        <v>1032</v>
      </c>
      <c r="B51" s="35" t="s">
        <v>32</v>
      </c>
      <c r="C51" s="35" t="s">
        <v>81</v>
      </c>
      <c r="D51" s="35" t="s">
        <v>121</v>
      </c>
    </row>
    <row r="52" spans="1:4" x14ac:dyDescent="0.3">
      <c r="A52" s="35" t="s">
        <v>382</v>
      </c>
      <c r="B52" s="35" t="s">
        <v>70</v>
      </c>
      <c r="C52" s="35" t="s">
        <v>193</v>
      </c>
      <c r="D52" s="35" t="s">
        <v>127</v>
      </c>
    </row>
    <row r="53" spans="1:4" x14ac:dyDescent="0.3">
      <c r="A53" s="35" t="s">
        <v>1008</v>
      </c>
      <c r="B53" s="35" t="s">
        <v>28</v>
      </c>
      <c r="C53" s="35" t="s">
        <v>81</v>
      </c>
      <c r="D53" s="35" t="s">
        <v>127</v>
      </c>
    </row>
    <row r="54" spans="1:4" x14ac:dyDescent="0.3">
      <c r="A54" s="35" t="s">
        <v>1048</v>
      </c>
      <c r="B54" s="35" t="s">
        <v>20</v>
      </c>
      <c r="C54" s="35" t="s">
        <v>193</v>
      </c>
      <c r="D54" s="35" t="s">
        <v>189</v>
      </c>
    </row>
    <row r="55" spans="1:4" x14ac:dyDescent="0.3">
      <c r="A55" s="35" t="s">
        <v>368</v>
      </c>
      <c r="B55" s="35" t="s">
        <v>20</v>
      </c>
      <c r="C55" s="35" t="s">
        <v>193</v>
      </c>
      <c r="D55" s="35" t="s">
        <v>189</v>
      </c>
    </row>
    <row r="56" spans="1:4" x14ac:dyDescent="0.3">
      <c r="A56" s="35" t="s">
        <v>359</v>
      </c>
      <c r="B56" s="35" t="s">
        <v>68</v>
      </c>
      <c r="C56" s="35" t="s">
        <v>193</v>
      </c>
      <c r="D56" s="35" t="s">
        <v>131</v>
      </c>
    </row>
    <row r="57" spans="1:4" x14ac:dyDescent="0.3">
      <c r="A57" s="35" t="s">
        <v>428</v>
      </c>
      <c r="B57" s="35" t="s">
        <v>20</v>
      </c>
      <c r="C57" s="35" t="s">
        <v>193</v>
      </c>
      <c r="D57" s="35" t="s">
        <v>131</v>
      </c>
    </row>
    <row r="58" spans="1:4" x14ac:dyDescent="0.3">
      <c r="A58" s="35" t="s">
        <v>1025</v>
      </c>
      <c r="B58" s="35" t="s">
        <v>1026</v>
      </c>
      <c r="C58" s="35" t="s">
        <v>193</v>
      </c>
      <c r="D58" s="35" t="s">
        <v>149</v>
      </c>
    </row>
    <row r="59" spans="1:4" x14ac:dyDescent="0.3">
      <c r="A59" s="35" t="s">
        <v>382</v>
      </c>
      <c r="B59" s="35" t="s">
        <v>70</v>
      </c>
      <c r="C59" s="35" t="s">
        <v>193</v>
      </c>
      <c r="D59" s="35" t="s">
        <v>195</v>
      </c>
    </row>
    <row r="60" spans="1:4" x14ac:dyDescent="0.3">
      <c r="A60" s="35" t="s">
        <v>1022</v>
      </c>
      <c r="B60" s="35" t="s">
        <v>69</v>
      </c>
      <c r="C60" s="35" t="s">
        <v>81</v>
      </c>
      <c r="D60" s="35" t="s">
        <v>195</v>
      </c>
    </row>
    <row r="61" spans="1:4" x14ac:dyDescent="0.3">
      <c r="A61" s="35" t="s">
        <v>1015</v>
      </c>
      <c r="B61" s="35" t="s">
        <v>63</v>
      </c>
      <c r="C61" s="35" t="s">
        <v>193</v>
      </c>
      <c r="D61" s="35" t="s">
        <v>200</v>
      </c>
    </row>
    <row r="62" spans="1:4" x14ac:dyDescent="0.3">
      <c r="A62" s="35" t="s">
        <v>387</v>
      </c>
      <c r="B62" s="35" t="s">
        <v>20</v>
      </c>
      <c r="C62" s="35" t="s">
        <v>193</v>
      </c>
      <c r="D62" s="35" t="s">
        <v>133</v>
      </c>
    </row>
    <row r="63" spans="1:4" x14ac:dyDescent="0.3">
      <c r="A63" s="35" t="s">
        <v>1050</v>
      </c>
      <c r="B63" s="35" t="s">
        <v>28</v>
      </c>
      <c r="C63" s="35" t="s">
        <v>81</v>
      </c>
      <c r="D63" s="35" t="s">
        <v>133</v>
      </c>
    </row>
    <row r="64" spans="1:4" x14ac:dyDescent="0.3">
      <c r="A64" s="35" t="s">
        <v>1021</v>
      </c>
      <c r="B64" s="35" t="s">
        <v>68</v>
      </c>
      <c r="C64" s="35" t="s">
        <v>81</v>
      </c>
      <c r="D64" s="35" t="s">
        <v>125</v>
      </c>
    </row>
    <row r="65" spans="1:4" x14ac:dyDescent="0.3">
      <c r="A65" s="35" t="s">
        <v>388</v>
      </c>
      <c r="B65" s="35" t="s">
        <v>48</v>
      </c>
      <c r="C65" s="35" t="s">
        <v>193</v>
      </c>
      <c r="D65" s="35" t="s">
        <v>125</v>
      </c>
    </row>
    <row r="66" spans="1:4" x14ac:dyDescent="0.3">
      <c r="A66" s="35" t="s">
        <v>1021</v>
      </c>
      <c r="B66" s="35" t="s">
        <v>68</v>
      </c>
      <c r="C66" s="35" t="s">
        <v>81</v>
      </c>
      <c r="D66" s="35" t="s">
        <v>126</v>
      </c>
    </row>
    <row r="67" spans="1:4" x14ac:dyDescent="0.3">
      <c r="A67" s="35" t="s">
        <v>1020</v>
      </c>
      <c r="B67" s="35" t="s">
        <v>63</v>
      </c>
      <c r="C67" s="35" t="s">
        <v>193</v>
      </c>
      <c r="D67" s="35" t="s">
        <v>217</v>
      </c>
    </row>
    <row r="68" spans="1:4" x14ac:dyDescent="0.3">
      <c r="A68" s="35" t="s">
        <v>419</v>
      </c>
      <c r="B68" s="35" t="s">
        <v>70</v>
      </c>
      <c r="C68" s="35" t="s">
        <v>193</v>
      </c>
      <c r="D68" s="35" t="s">
        <v>232</v>
      </c>
    </row>
    <row r="69" spans="1:4" x14ac:dyDescent="0.3">
      <c r="A69" s="35" t="s">
        <v>408</v>
      </c>
      <c r="B69" s="35" t="s">
        <v>40</v>
      </c>
      <c r="C69" s="35" t="s">
        <v>193</v>
      </c>
      <c r="D69" s="35" t="s">
        <v>251</v>
      </c>
    </row>
    <row r="70" spans="1:4" x14ac:dyDescent="0.3">
      <c r="A70" s="35" t="s">
        <v>417</v>
      </c>
      <c r="B70" s="35" t="s">
        <v>70</v>
      </c>
      <c r="C70" s="35" t="s">
        <v>193</v>
      </c>
      <c r="D70" s="35" t="s">
        <v>251</v>
      </c>
    </row>
    <row r="71" spans="1:4" x14ac:dyDescent="0.3">
      <c r="A71" s="35" t="s">
        <v>368</v>
      </c>
      <c r="B71" s="35" t="s">
        <v>20</v>
      </c>
      <c r="C71" s="35" t="s">
        <v>193</v>
      </c>
      <c r="D71" s="35" t="s">
        <v>139</v>
      </c>
    </row>
    <row r="72" spans="1:4" x14ac:dyDescent="0.3">
      <c r="A72" s="35" t="s">
        <v>404</v>
      </c>
      <c r="B72" s="35" t="s">
        <v>40</v>
      </c>
      <c r="C72" s="35" t="s">
        <v>193</v>
      </c>
      <c r="D72" s="35" t="s">
        <v>136</v>
      </c>
    </row>
    <row r="73" spans="1:4" x14ac:dyDescent="0.3">
      <c r="A73" s="35" t="s">
        <v>1049</v>
      </c>
      <c r="B73" s="35" t="s">
        <v>48</v>
      </c>
      <c r="C73" s="35" t="s">
        <v>81</v>
      </c>
      <c r="D73" s="35" t="s">
        <v>281</v>
      </c>
    </row>
    <row r="74" spans="1:4" x14ac:dyDescent="0.3">
      <c r="A74" s="35" t="s">
        <v>406</v>
      </c>
      <c r="B74" s="35" t="s">
        <v>37</v>
      </c>
      <c r="C74" s="35" t="s">
        <v>193</v>
      </c>
      <c r="D74" s="35" t="s">
        <v>150</v>
      </c>
    </row>
    <row r="75" spans="1:4" x14ac:dyDescent="0.3">
      <c r="A75" s="35" t="s">
        <v>1055</v>
      </c>
      <c r="B75" s="35" t="s">
        <v>25</v>
      </c>
      <c r="C75" s="35" t="s">
        <v>81</v>
      </c>
      <c r="D75" s="35" t="s">
        <v>150</v>
      </c>
    </row>
    <row r="76" spans="1:4" x14ac:dyDescent="0.3">
      <c r="A76" s="35" t="s">
        <v>1033</v>
      </c>
      <c r="B76" s="35" t="s">
        <v>41</v>
      </c>
      <c r="C76" s="35" t="s">
        <v>81</v>
      </c>
      <c r="D76" s="35" t="s">
        <v>134</v>
      </c>
    </row>
    <row r="77" spans="1:4" x14ac:dyDescent="0.3">
      <c r="A77" s="35" t="s">
        <v>1061</v>
      </c>
      <c r="B77" s="35" t="s">
        <v>20</v>
      </c>
      <c r="C77" s="35" t="s">
        <v>81</v>
      </c>
      <c r="D77" s="35" t="s">
        <v>134</v>
      </c>
    </row>
    <row r="78" spans="1:4" x14ac:dyDescent="0.3">
      <c r="A78" s="35" t="s">
        <v>1046</v>
      </c>
      <c r="B78" s="35" t="s">
        <v>430</v>
      </c>
      <c r="C78" s="35" t="s">
        <v>193</v>
      </c>
      <c r="D78" s="35" t="s">
        <v>123</v>
      </c>
    </row>
    <row r="79" spans="1:4" x14ac:dyDescent="0.3">
      <c r="A79" s="35" t="s">
        <v>1038</v>
      </c>
      <c r="B79" s="35" t="s">
        <v>41</v>
      </c>
      <c r="C79" s="35" t="s">
        <v>81</v>
      </c>
      <c r="D79" s="35" t="s">
        <v>123</v>
      </c>
    </row>
    <row r="80" spans="1:4" x14ac:dyDescent="0.3">
      <c r="A80" s="35" t="s">
        <v>1052</v>
      </c>
      <c r="B80" s="35" t="s">
        <v>56</v>
      </c>
      <c r="C80" s="35" t="s">
        <v>81</v>
      </c>
      <c r="D80" s="35" t="s">
        <v>123</v>
      </c>
    </row>
    <row r="81" spans="1:4" x14ac:dyDescent="0.3">
      <c r="A81" s="35" t="s">
        <v>1013</v>
      </c>
      <c r="B81" s="35" t="s">
        <v>76</v>
      </c>
      <c r="C81" s="35" t="s">
        <v>193</v>
      </c>
      <c r="D81" s="35" t="s">
        <v>138</v>
      </c>
    </row>
    <row r="82" spans="1:4" x14ac:dyDescent="0.3">
      <c r="A82" s="35" t="s">
        <v>1007</v>
      </c>
      <c r="B82" s="35" t="s">
        <v>26</v>
      </c>
      <c r="C82" s="35" t="s">
        <v>81</v>
      </c>
      <c r="D82" s="35" t="s">
        <v>138</v>
      </c>
    </row>
    <row r="83" spans="1:4" x14ac:dyDescent="0.3">
      <c r="A83" s="35" t="s">
        <v>1036</v>
      </c>
      <c r="B83" s="35" t="s">
        <v>37</v>
      </c>
      <c r="C83" s="35" t="s">
        <v>81</v>
      </c>
      <c r="D83" s="35" t="s">
        <v>234</v>
      </c>
    </row>
    <row r="84" spans="1:4" x14ac:dyDescent="0.3">
      <c r="A84" s="35" t="s">
        <v>1043</v>
      </c>
      <c r="B84" s="35" t="s">
        <v>48</v>
      </c>
      <c r="C84" s="35" t="s">
        <v>81</v>
      </c>
      <c r="D84" s="35" t="s">
        <v>234</v>
      </c>
    </row>
    <row r="85" spans="1:4" x14ac:dyDescent="0.3">
      <c r="A85" s="35" t="s">
        <v>1016</v>
      </c>
      <c r="B85" s="35" t="s">
        <v>37</v>
      </c>
      <c r="C85" s="35" t="s">
        <v>193</v>
      </c>
      <c r="D85" s="35" t="s">
        <v>234</v>
      </c>
    </row>
    <row r="86" spans="1:4" x14ac:dyDescent="0.3">
      <c r="A86" s="35" t="s">
        <v>1060</v>
      </c>
      <c r="B86" s="35" t="s">
        <v>70</v>
      </c>
      <c r="C86" s="35" t="s">
        <v>81</v>
      </c>
      <c r="D86" s="35" t="s">
        <v>128</v>
      </c>
    </row>
    <row r="87" spans="1:4" x14ac:dyDescent="0.3">
      <c r="A87" s="35" t="s">
        <v>1018</v>
      </c>
      <c r="B87" s="35" t="s">
        <v>56</v>
      </c>
      <c r="C87" s="35" t="s">
        <v>81</v>
      </c>
      <c r="D87" s="35" t="s">
        <v>137</v>
      </c>
    </row>
    <row r="88" spans="1:4" x14ac:dyDescent="0.3">
      <c r="A88" s="35" t="s">
        <v>1033</v>
      </c>
      <c r="B88" s="35" t="s">
        <v>41</v>
      </c>
      <c r="C88" s="35" t="s">
        <v>81</v>
      </c>
      <c r="D88" s="35" t="s">
        <v>137</v>
      </c>
    </row>
    <row r="89" spans="1:4" x14ac:dyDescent="0.3">
      <c r="A89" s="35" t="s">
        <v>417</v>
      </c>
      <c r="B89" s="35" t="s">
        <v>70</v>
      </c>
      <c r="C89" s="35" t="s">
        <v>193</v>
      </c>
      <c r="D89" s="35" t="s">
        <v>151</v>
      </c>
    </row>
    <row r="90" spans="1:4" x14ac:dyDescent="0.3">
      <c r="A90" s="35" t="s">
        <v>408</v>
      </c>
      <c r="B90" s="35" t="s">
        <v>40</v>
      </c>
      <c r="C90" s="35" t="s">
        <v>193</v>
      </c>
      <c r="D90" s="35" t="s">
        <v>151</v>
      </c>
    </row>
    <row r="91" spans="1:4" x14ac:dyDescent="0.3">
      <c r="A91" s="35" t="s">
        <v>1053</v>
      </c>
      <c r="B91" s="35" t="s">
        <v>17</v>
      </c>
      <c r="C91" s="35" t="s">
        <v>81</v>
      </c>
      <c r="D91" s="35" t="s">
        <v>140</v>
      </c>
    </row>
    <row r="92" spans="1:4" x14ac:dyDescent="0.3">
      <c r="A92" s="35" t="s">
        <v>1012</v>
      </c>
      <c r="B92" s="35" t="s">
        <v>28</v>
      </c>
      <c r="C92" s="35" t="s">
        <v>81</v>
      </c>
      <c r="D92" s="35" t="s">
        <v>152</v>
      </c>
    </row>
    <row r="93" spans="1:4" x14ac:dyDescent="0.3">
      <c r="A93" s="35" t="s">
        <v>429</v>
      </c>
      <c r="B93" s="35" t="s">
        <v>40</v>
      </c>
      <c r="C93" s="35" t="s">
        <v>193</v>
      </c>
      <c r="D93" s="35" t="s">
        <v>152</v>
      </c>
    </row>
    <row r="94" spans="1:4" x14ac:dyDescent="0.3">
      <c r="A94" s="35" t="s">
        <v>1010</v>
      </c>
      <c r="B94" s="35" t="s">
        <v>23</v>
      </c>
      <c r="C94" s="35" t="s">
        <v>193</v>
      </c>
      <c r="D94" s="35" t="s">
        <v>301</v>
      </c>
    </row>
    <row r="95" spans="1:4" x14ac:dyDescent="0.3">
      <c r="A95" s="35" t="s">
        <v>1021</v>
      </c>
      <c r="B95" s="35" t="s">
        <v>68</v>
      </c>
      <c r="C95" s="35" t="s">
        <v>81</v>
      </c>
      <c r="D95" s="35" t="s">
        <v>391</v>
      </c>
    </row>
    <row r="96" spans="1:4" x14ac:dyDescent="0.3">
      <c r="A96" s="35" t="s">
        <v>1043</v>
      </c>
      <c r="B96" s="35" t="s">
        <v>48</v>
      </c>
      <c r="C96" s="35" t="s">
        <v>81</v>
      </c>
      <c r="D96" s="35" t="s">
        <v>391</v>
      </c>
    </row>
    <row r="97" spans="1:4" x14ac:dyDescent="0.3">
      <c r="A97" s="35" t="s">
        <v>1032</v>
      </c>
      <c r="B97" s="35" t="s">
        <v>32</v>
      </c>
      <c r="C97" s="35" t="s">
        <v>81</v>
      </c>
      <c r="D97" s="35" t="s">
        <v>391</v>
      </c>
    </row>
    <row r="98" spans="1:4" x14ac:dyDescent="0.3">
      <c r="A98" s="35" t="s">
        <v>1055</v>
      </c>
      <c r="B98" s="35" t="s">
        <v>25</v>
      </c>
      <c r="C98" s="35" t="s">
        <v>81</v>
      </c>
      <c r="D98" s="35" t="s">
        <v>391</v>
      </c>
    </row>
    <row r="99" spans="1:4" x14ac:dyDescent="0.3">
      <c r="A99" s="35" t="s">
        <v>1044</v>
      </c>
      <c r="B99" s="35" t="s">
        <v>71</v>
      </c>
      <c r="C99" s="35" t="s">
        <v>81</v>
      </c>
      <c r="D99" s="35" t="s">
        <v>489</v>
      </c>
    </row>
    <row r="100" spans="1:4" x14ac:dyDescent="0.3">
      <c r="A100" s="35" t="s">
        <v>429</v>
      </c>
      <c r="B100" s="35" t="s">
        <v>40</v>
      </c>
      <c r="C100" s="35" t="s">
        <v>193</v>
      </c>
      <c r="D100" s="35" t="s">
        <v>489</v>
      </c>
    </row>
    <row r="101" spans="1:4" x14ac:dyDescent="0.3">
      <c r="A101" s="35" t="s">
        <v>1050</v>
      </c>
      <c r="B101" s="35" t="s">
        <v>28</v>
      </c>
      <c r="C101" s="35" t="s">
        <v>81</v>
      </c>
      <c r="D101" s="35" t="s">
        <v>405</v>
      </c>
    </row>
    <row r="102" spans="1:4" x14ac:dyDescent="0.3">
      <c r="A102" s="35" t="s">
        <v>1017</v>
      </c>
      <c r="B102" s="35" t="s">
        <v>63</v>
      </c>
      <c r="C102" s="35" t="s">
        <v>81</v>
      </c>
      <c r="D102" s="35" t="s">
        <v>405</v>
      </c>
    </row>
    <row r="103" spans="1:4" x14ac:dyDescent="0.3">
      <c r="A103" s="35" t="s">
        <v>1019</v>
      </c>
      <c r="B103" s="35" t="s">
        <v>37</v>
      </c>
      <c r="C103" s="35" t="s">
        <v>81</v>
      </c>
      <c r="D103" s="35" t="s">
        <v>145</v>
      </c>
    </row>
    <row r="104" spans="1:4" x14ac:dyDescent="0.3">
      <c r="A104" s="35" t="s">
        <v>1033</v>
      </c>
      <c r="B104" s="35" t="s">
        <v>41</v>
      </c>
      <c r="C104" s="35" t="s">
        <v>81</v>
      </c>
      <c r="D104" s="35" t="s">
        <v>145</v>
      </c>
    </row>
    <row r="105" spans="1:4" x14ac:dyDescent="0.3">
      <c r="A105" s="35" t="s">
        <v>1060</v>
      </c>
      <c r="B105" s="35" t="s">
        <v>70</v>
      </c>
      <c r="C105" s="35" t="s">
        <v>81</v>
      </c>
      <c r="D105" s="35" t="s">
        <v>145</v>
      </c>
    </row>
    <row r="106" spans="1:4" x14ac:dyDescent="0.3">
      <c r="A106" s="35" t="s">
        <v>1042</v>
      </c>
      <c r="B106" s="35" t="s">
        <v>30</v>
      </c>
      <c r="C106" s="35" t="s">
        <v>81</v>
      </c>
      <c r="D106" s="35" t="s">
        <v>145</v>
      </c>
    </row>
    <row r="107" spans="1:4" x14ac:dyDescent="0.3">
      <c r="A107" s="35" t="s">
        <v>1012</v>
      </c>
      <c r="B107" s="35" t="s">
        <v>28</v>
      </c>
      <c r="C107" s="35" t="s">
        <v>81</v>
      </c>
      <c r="D107" s="35" t="s">
        <v>145</v>
      </c>
    </row>
    <row r="108" spans="1:4" x14ac:dyDescent="0.3">
      <c r="A108" s="35" t="s">
        <v>1011</v>
      </c>
      <c r="B108" s="35" t="s">
        <v>17</v>
      </c>
      <c r="C108" s="35" t="s">
        <v>81</v>
      </c>
      <c r="D108" s="35" t="s">
        <v>145</v>
      </c>
    </row>
    <row r="109" spans="1:4" x14ac:dyDescent="0.3">
      <c r="A109" s="35" t="s">
        <v>1018</v>
      </c>
      <c r="B109" s="35" t="s">
        <v>56</v>
      </c>
      <c r="C109" s="35" t="s">
        <v>81</v>
      </c>
      <c r="D109" s="35" t="s">
        <v>144</v>
      </c>
    </row>
    <row r="110" spans="1:4" x14ac:dyDescent="0.3">
      <c r="A110" s="35" t="s">
        <v>406</v>
      </c>
      <c r="B110" s="35" t="s">
        <v>37</v>
      </c>
      <c r="C110" s="35" t="s">
        <v>193</v>
      </c>
      <c r="D110" s="35" t="s">
        <v>144</v>
      </c>
    </row>
    <row r="111" spans="1:4" x14ac:dyDescent="0.3">
      <c r="A111" s="35" t="s">
        <v>1035</v>
      </c>
      <c r="B111" s="35" t="s">
        <v>17</v>
      </c>
      <c r="C111" s="35" t="s">
        <v>193</v>
      </c>
      <c r="D111" s="35" t="s">
        <v>142</v>
      </c>
    </row>
    <row r="112" spans="1:4" x14ac:dyDescent="0.3">
      <c r="A112" s="35" t="s">
        <v>419</v>
      </c>
      <c r="B112" s="35" t="s">
        <v>70</v>
      </c>
      <c r="C112" s="35" t="s">
        <v>193</v>
      </c>
      <c r="D112" s="35" t="s">
        <v>410</v>
      </c>
    </row>
    <row r="113" spans="1:4" x14ac:dyDescent="0.3">
      <c r="A113" s="35" t="s">
        <v>1030</v>
      </c>
      <c r="B113" s="35" t="s">
        <v>63</v>
      </c>
      <c r="C113" s="35" t="s">
        <v>193</v>
      </c>
      <c r="D113" s="35" t="s">
        <v>156</v>
      </c>
    </row>
    <row r="114" spans="1:4" x14ac:dyDescent="0.3">
      <c r="A114" s="35" t="s">
        <v>388</v>
      </c>
      <c r="B114" s="35" t="s">
        <v>48</v>
      </c>
      <c r="C114" s="35" t="s">
        <v>193</v>
      </c>
      <c r="D114" s="35" t="s">
        <v>403</v>
      </c>
    </row>
    <row r="115" spans="1:4" x14ac:dyDescent="0.3">
      <c r="A115" s="35" t="s">
        <v>1031</v>
      </c>
      <c r="B115" s="35" t="s">
        <v>26</v>
      </c>
      <c r="C115" s="35" t="s">
        <v>81</v>
      </c>
      <c r="D115" s="35" t="s">
        <v>308</v>
      </c>
    </row>
    <row r="116" spans="1:4" x14ac:dyDescent="0.3">
      <c r="A116" s="35" t="s">
        <v>420</v>
      </c>
      <c r="B116" s="35" t="s">
        <v>28</v>
      </c>
      <c r="C116" s="35" t="s">
        <v>193</v>
      </c>
      <c r="D116" s="35" t="s">
        <v>308</v>
      </c>
    </row>
    <row r="117" spans="1:4" x14ac:dyDescent="0.3">
      <c r="A117" s="35" t="s">
        <v>1065</v>
      </c>
      <c r="B117" s="35" t="s">
        <v>25</v>
      </c>
      <c r="C117" s="35" t="s">
        <v>81</v>
      </c>
      <c r="D117" s="35" t="s">
        <v>129</v>
      </c>
    </row>
    <row r="118" spans="1:4" x14ac:dyDescent="0.3">
      <c r="A118" s="35" t="s">
        <v>384</v>
      </c>
      <c r="B118" s="35" t="s">
        <v>46</v>
      </c>
      <c r="C118" s="35" t="s">
        <v>193</v>
      </c>
      <c r="D118" s="35" t="s">
        <v>129</v>
      </c>
    </row>
    <row r="119" spans="1:4" x14ac:dyDescent="0.3">
      <c r="A119" s="35" t="s">
        <v>1037</v>
      </c>
      <c r="B119" s="35" t="s">
        <v>76</v>
      </c>
      <c r="C119" s="35" t="s">
        <v>81</v>
      </c>
      <c r="D119" s="35" t="s">
        <v>129</v>
      </c>
    </row>
    <row r="120" spans="1:4" x14ac:dyDescent="0.3">
      <c r="A120" s="35" t="s">
        <v>411</v>
      </c>
      <c r="B120" s="35" t="s">
        <v>25</v>
      </c>
      <c r="C120" s="35" t="s">
        <v>193</v>
      </c>
      <c r="D120" s="35" t="s">
        <v>129</v>
      </c>
    </row>
    <row r="121" spans="1:4" x14ac:dyDescent="0.3">
      <c r="A121" s="35" t="s">
        <v>1034</v>
      </c>
      <c r="B121" s="35" t="s">
        <v>25</v>
      </c>
      <c r="C121" s="35" t="s">
        <v>81</v>
      </c>
      <c r="D121" s="35" t="s">
        <v>414</v>
      </c>
    </row>
    <row r="122" spans="1:4" x14ac:dyDescent="0.3">
      <c r="A122" s="35" t="s">
        <v>1052</v>
      </c>
      <c r="B122" s="35" t="s">
        <v>56</v>
      </c>
      <c r="C122" s="35" t="s">
        <v>81</v>
      </c>
      <c r="D122" s="35" t="s">
        <v>371</v>
      </c>
    </row>
    <row r="123" spans="1:4" x14ac:dyDescent="0.3">
      <c r="A123" s="35" t="s">
        <v>1057</v>
      </c>
      <c r="B123" s="35" t="s">
        <v>46</v>
      </c>
      <c r="C123" s="35" t="s">
        <v>81</v>
      </c>
      <c r="D123" s="35" t="s">
        <v>491</v>
      </c>
    </row>
    <row r="124" spans="1:4" x14ac:dyDescent="0.3">
      <c r="A124" s="35" t="s">
        <v>1044</v>
      </c>
      <c r="B124" s="35" t="s">
        <v>71</v>
      </c>
      <c r="C124" s="35" t="s">
        <v>81</v>
      </c>
      <c r="D124" s="35" t="s">
        <v>158</v>
      </c>
    </row>
    <row r="125" spans="1:4" x14ac:dyDescent="0.3">
      <c r="A125" s="35" t="s">
        <v>1045</v>
      </c>
      <c r="B125" s="35" t="s">
        <v>46</v>
      </c>
      <c r="C125" s="35" t="s">
        <v>81</v>
      </c>
      <c r="D125" s="35" t="s">
        <v>492</v>
      </c>
    </row>
    <row r="126" spans="1:4" x14ac:dyDescent="0.3">
      <c r="A126" s="35" t="s">
        <v>1014</v>
      </c>
      <c r="B126" s="35" t="s">
        <v>70</v>
      </c>
      <c r="C126" s="35" t="s">
        <v>81</v>
      </c>
      <c r="D126" s="35" t="s">
        <v>492</v>
      </c>
    </row>
    <row r="127" spans="1:4" x14ac:dyDescent="0.3">
      <c r="A127" s="35" t="s">
        <v>1009</v>
      </c>
      <c r="B127" s="35" t="s">
        <v>70</v>
      </c>
      <c r="C127" s="35" t="s">
        <v>81</v>
      </c>
      <c r="D127" s="35" t="s">
        <v>159</v>
      </c>
    </row>
    <row r="128" spans="1:4" x14ac:dyDescent="0.3">
      <c r="A128" s="35" t="s">
        <v>1009</v>
      </c>
      <c r="B128" s="35" t="s">
        <v>70</v>
      </c>
      <c r="C128" s="35" t="s">
        <v>81</v>
      </c>
      <c r="D128" s="35" t="s">
        <v>159</v>
      </c>
    </row>
    <row r="129" spans="1:4" x14ac:dyDescent="0.3">
      <c r="A129" s="35" t="s">
        <v>368</v>
      </c>
      <c r="B129" s="35" t="s">
        <v>20</v>
      </c>
      <c r="C129" s="35" t="s">
        <v>193</v>
      </c>
      <c r="D129" s="35" t="s">
        <v>159</v>
      </c>
    </row>
    <row r="130" spans="1:4" x14ac:dyDescent="0.3">
      <c r="A130" s="35" t="s">
        <v>1066</v>
      </c>
      <c r="B130" s="35" t="s">
        <v>77</v>
      </c>
      <c r="C130" s="35" t="s">
        <v>81</v>
      </c>
      <c r="D130" s="35" t="s">
        <v>378</v>
      </c>
    </row>
    <row r="131" spans="1:4" x14ac:dyDescent="0.3">
      <c r="A131" s="35" t="s">
        <v>1063</v>
      </c>
      <c r="B131" s="35" t="s">
        <v>28</v>
      </c>
      <c r="C131" s="35" t="s">
        <v>81</v>
      </c>
      <c r="D131" s="35" t="s">
        <v>378</v>
      </c>
    </row>
    <row r="132" spans="1:4" x14ac:dyDescent="0.3">
      <c r="A132" s="35" t="s">
        <v>1033</v>
      </c>
      <c r="B132" s="35" t="s">
        <v>41</v>
      </c>
      <c r="C132" s="35" t="s">
        <v>81</v>
      </c>
      <c r="D132" s="35" t="s">
        <v>378</v>
      </c>
    </row>
    <row r="133" spans="1:4" x14ac:dyDescent="0.3">
      <c r="A133" s="35" t="s">
        <v>1027</v>
      </c>
      <c r="B133" s="35" t="s">
        <v>17</v>
      </c>
      <c r="C133" s="35" t="s">
        <v>81</v>
      </c>
      <c r="D133" s="35" t="s">
        <v>160</v>
      </c>
    </row>
    <row r="134" spans="1:4" x14ac:dyDescent="0.3">
      <c r="A134" s="35" t="s">
        <v>1049</v>
      </c>
      <c r="B134" s="35" t="s">
        <v>48</v>
      </c>
      <c r="C134" s="35" t="s">
        <v>81</v>
      </c>
      <c r="D134" s="35" t="s">
        <v>416</v>
      </c>
    </row>
    <row r="135" spans="1:4" x14ac:dyDescent="0.3">
      <c r="A135" s="35" t="s">
        <v>1056</v>
      </c>
      <c r="B135" s="35" t="s">
        <v>37</v>
      </c>
      <c r="C135" s="35" t="s">
        <v>81</v>
      </c>
      <c r="D135" s="35" t="s">
        <v>323</v>
      </c>
    </row>
    <row r="136" spans="1:4" x14ac:dyDescent="0.3">
      <c r="A136" s="35" t="s">
        <v>1064</v>
      </c>
      <c r="B136" s="35" t="s">
        <v>25</v>
      </c>
      <c r="C136" s="35" t="s">
        <v>81</v>
      </c>
      <c r="D136" s="35" t="s">
        <v>381</v>
      </c>
    </row>
    <row r="137" spans="1:4" x14ac:dyDescent="0.3">
      <c r="A137" s="35" t="s">
        <v>1037</v>
      </c>
      <c r="B137" s="35" t="s">
        <v>76</v>
      </c>
      <c r="C137" s="35" t="s">
        <v>81</v>
      </c>
      <c r="D137" s="35" t="s">
        <v>495</v>
      </c>
    </row>
    <row r="138" spans="1:4" x14ac:dyDescent="0.3">
      <c r="A138" s="35" t="s">
        <v>434</v>
      </c>
      <c r="B138" s="35" t="s">
        <v>63</v>
      </c>
      <c r="C138" s="35" t="s">
        <v>193</v>
      </c>
      <c r="D138" s="35" t="s">
        <v>568</v>
      </c>
    </row>
    <row r="139" spans="1:4" x14ac:dyDescent="0.3">
      <c r="A139" s="35" t="s">
        <v>1028</v>
      </c>
      <c r="B139" s="35" t="s">
        <v>25</v>
      </c>
      <c r="C139" s="35" t="s">
        <v>81</v>
      </c>
      <c r="D139" s="35" t="s">
        <v>501</v>
      </c>
    </row>
    <row r="140" spans="1:4" x14ac:dyDescent="0.3">
      <c r="A140" s="35" t="s">
        <v>1062</v>
      </c>
      <c r="B140" s="35" t="s">
        <v>37</v>
      </c>
      <c r="C140" s="35" t="s">
        <v>81</v>
      </c>
      <c r="D140" s="35" t="s">
        <v>502</v>
      </c>
    </row>
    <row r="141" spans="1:4" x14ac:dyDescent="0.3">
      <c r="A141" s="35" t="s">
        <v>1034</v>
      </c>
      <c r="B141" s="35" t="s">
        <v>25</v>
      </c>
      <c r="C141" s="35" t="s">
        <v>81</v>
      </c>
      <c r="D141" s="35" t="s">
        <v>502</v>
      </c>
    </row>
    <row r="142" spans="1:4" x14ac:dyDescent="0.3">
      <c r="A142" s="35" t="s">
        <v>1060</v>
      </c>
      <c r="B142" s="35" t="s">
        <v>70</v>
      </c>
      <c r="C142" s="35" t="s">
        <v>81</v>
      </c>
      <c r="D142" s="35" t="s">
        <v>1268</v>
      </c>
    </row>
    <row r="143" spans="1:4" x14ac:dyDescent="0.3">
      <c r="A143" s="35" t="s">
        <v>1041</v>
      </c>
      <c r="B143" s="35" t="s">
        <v>25</v>
      </c>
      <c r="C143" s="35" t="s">
        <v>81</v>
      </c>
      <c r="D143" s="35" t="s">
        <v>1270</v>
      </c>
    </row>
    <row r="144" spans="1:4" x14ac:dyDescent="0.3">
      <c r="A144" s="35" t="s">
        <v>411</v>
      </c>
      <c r="B144" s="35" t="s">
        <v>25</v>
      </c>
      <c r="C144" s="35" t="s">
        <v>193</v>
      </c>
      <c r="D144" s="35" t="s">
        <v>425</v>
      </c>
    </row>
    <row r="145" spans="1:4" x14ac:dyDescent="0.3">
      <c r="A145" s="35" t="s">
        <v>1009</v>
      </c>
      <c r="B145" s="35" t="s">
        <v>70</v>
      </c>
      <c r="C145" s="35" t="s">
        <v>81</v>
      </c>
      <c r="D145" s="35" t="s">
        <v>383</v>
      </c>
    </row>
    <row r="146" spans="1:4" x14ac:dyDescent="0.3">
      <c r="A146" s="35"/>
      <c r="B146" s="35"/>
      <c r="C146" s="35"/>
      <c r="D146" s="35"/>
    </row>
    <row r="147" spans="1:4" x14ac:dyDescent="0.3">
      <c r="A147" s="35"/>
      <c r="B147" s="35"/>
      <c r="C147" s="35"/>
      <c r="D147" s="35"/>
    </row>
    <row r="148" spans="1:4" x14ac:dyDescent="0.3">
      <c r="A148" s="35"/>
      <c r="B148" s="35"/>
      <c r="C148" s="35"/>
      <c r="D148" s="35"/>
    </row>
    <row r="149" spans="1:4" x14ac:dyDescent="0.3">
      <c r="A149" s="35"/>
      <c r="B149" s="35"/>
      <c r="C149" s="35"/>
      <c r="D149" s="35"/>
    </row>
    <row r="150" spans="1:4" x14ac:dyDescent="0.3">
      <c r="A150" s="35"/>
      <c r="B150" s="35"/>
      <c r="C150" s="35"/>
      <c r="D150" s="35"/>
    </row>
    <row r="151" spans="1:4" x14ac:dyDescent="0.3">
      <c r="A151" s="35"/>
      <c r="B151" s="35"/>
      <c r="C151" s="35"/>
      <c r="D151" s="35"/>
    </row>
    <row r="152" spans="1:4" x14ac:dyDescent="0.3">
      <c r="A152" s="35"/>
      <c r="B152" s="35"/>
      <c r="C152" s="35"/>
      <c r="D152" s="35"/>
    </row>
    <row r="153" spans="1:4" x14ac:dyDescent="0.3">
      <c r="A153" s="35"/>
      <c r="B153" s="35"/>
      <c r="C153" s="35"/>
      <c r="D153" s="35"/>
    </row>
    <row r="154" spans="1:4" x14ac:dyDescent="0.3">
      <c r="A154" s="35"/>
      <c r="B154" s="35"/>
      <c r="C154" s="35"/>
      <c r="D154" s="35"/>
    </row>
    <row r="155" spans="1:4" x14ac:dyDescent="0.3">
      <c r="A155" s="35"/>
      <c r="B155" s="35"/>
      <c r="C155" s="35"/>
      <c r="D155" s="35"/>
    </row>
    <row r="156" spans="1:4" x14ac:dyDescent="0.3">
      <c r="A156" s="35"/>
      <c r="B156" s="35"/>
      <c r="C156" s="35"/>
      <c r="D156" s="35"/>
    </row>
    <row r="157" spans="1:4" x14ac:dyDescent="0.3">
      <c r="A157" s="35"/>
      <c r="B157" s="35"/>
      <c r="C157" s="35"/>
      <c r="D157" s="35"/>
    </row>
    <row r="158" spans="1:4" x14ac:dyDescent="0.3">
      <c r="A158" s="35"/>
      <c r="B158" s="35"/>
      <c r="C158" s="35"/>
      <c r="D158" s="35"/>
    </row>
    <row r="159" spans="1:4" x14ac:dyDescent="0.3">
      <c r="A159" s="35"/>
      <c r="B159" s="35"/>
      <c r="C159" s="35"/>
      <c r="D159" s="35"/>
    </row>
    <row r="160" spans="1:4" x14ac:dyDescent="0.3">
      <c r="A160" s="35"/>
      <c r="B160" s="35"/>
      <c r="C160" s="35"/>
      <c r="D160" s="35"/>
    </row>
    <row r="161" spans="1:4" x14ac:dyDescent="0.3">
      <c r="A161" s="35"/>
      <c r="B161" s="35"/>
      <c r="C161" s="35"/>
      <c r="D161" s="35"/>
    </row>
    <row r="162" spans="1:4" x14ac:dyDescent="0.3">
      <c r="A162" s="35" t="s">
        <v>1033</v>
      </c>
      <c r="B162" s="35" t="s">
        <v>41</v>
      </c>
      <c r="C162" s="35" t="s">
        <v>81</v>
      </c>
      <c r="D162" s="35"/>
    </row>
    <row r="163" spans="1:4" x14ac:dyDescent="0.3">
      <c r="A163" s="35"/>
      <c r="B163" s="35"/>
      <c r="C163" s="35"/>
      <c r="D163" s="35"/>
    </row>
  </sheetData>
  <pageMargins left="0.7" right="0.7" top="0.75" bottom="0.75" header="0.3" footer="0.3"/>
  <pageSetup paperSize="9" scale="66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41E8-7DAA-40DA-AFC7-AD1D47999DAA}">
  <sheetPr>
    <pageSetUpPr fitToPage="1"/>
  </sheetPr>
  <dimension ref="A1:I87"/>
  <sheetViews>
    <sheetView topLeftCell="A61" workbookViewId="0">
      <selection activeCell="F42" sqref="F42"/>
    </sheetView>
  </sheetViews>
  <sheetFormatPr defaultRowHeight="14.4" x14ac:dyDescent="0.3"/>
  <cols>
    <col min="1" max="1" width="22" style="27" bestFit="1" customWidth="1"/>
    <col min="2" max="2" width="25.77734375" style="27" bestFit="1" customWidth="1"/>
    <col min="3" max="3" width="5" style="27" bestFit="1" customWidth="1"/>
    <col min="4" max="4" width="8.33203125" style="28" customWidth="1"/>
    <col min="5" max="16384" width="8.88671875" style="27"/>
  </cols>
  <sheetData>
    <row r="1" spans="1:9" x14ac:dyDescent="0.3">
      <c r="A1" s="59"/>
      <c r="B1" s="59"/>
      <c r="C1" s="59"/>
      <c r="D1" s="60" t="s">
        <v>330</v>
      </c>
    </row>
    <row r="2" spans="1:9" x14ac:dyDescent="0.3">
      <c r="A2" s="35" t="s">
        <v>1007</v>
      </c>
      <c r="B2" s="35" t="s">
        <v>26</v>
      </c>
      <c r="C2" s="35" t="s">
        <v>81</v>
      </c>
      <c r="D2" s="36" t="s">
        <v>338</v>
      </c>
      <c r="E2" s="35"/>
      <c r="F2" s="35"/>
      <c r="G2" s="35"/>
      <c r="H2" s="35"/>
      <c r="I2" s="35"/>
    </row>
    <row r="3" spans="1:9" x14ac:dyDescent="0.3">
      <c r="A3" s="35" t="s">
        <v>406</v>
      </c>
      <c r="B3" s="35" t="s">
        <v>37</v>
      </c>
      <c r="C3" s="35" t="s">
        <v>193</v>
      </c>
      <c r="D3" s="36" t="s">
        <v>336</v>
      </c>
      <c r="E3" s="36" t="s">
        <v>342</v>
      </c>
      <c r="F3" s="35"/>
      <c r="G3" s="35"/>
      <c r="H3" s="35"/>
      <c r="I3" s="35"/>
    </row>
    <row r="4" spans="1:9" x14ac:dyDescent="0.3">
      <c r="A4" s="35" t="s">
        <v>1008</v>
      </c>
      <c r="B4" s="35" t="s">
        <v>28</v>
      </c>
      <c r="C4" s="35" t="s">
        <v>81</v>
      </c>
      <c r="D4" s="36" t="s">
        <v>348</v>
      </c>
      <c r="E4" s="35"/>
      <c r="F4" s="35"/>
      <c r="G4" s="35"/>
      <c r="H4" s="35"/>
      <c r="I4" s="35"/>
    </row>
    <row r="5" spans="1:9" x14ac:dyDescent="0.3">
      <c r="A5" s="35" t="s">
        <v>1009</v>
      </c>
      <c r="B5" s="35" t="s">
        <v>70</v>
      </c>
      <c r="C5" s="35" t="s">
        <v>81</v>
      </c>
      <c r="D5" s="36" t="s">
        <v>343</v>
      </c>
      <c r="E5" s="36" t="s">
        <v>347</v>
      </c>
      <c r="F5" s="36" t="s">
        <v>348</v>
      </c>
      <c r="G5" s="35"/>
      <c r="H5" s="35"/>
      <c r="I5" s="35"/>
    </row>
    <row r="6" spans="1:9" x14ac:dyDescent="0.3">
      <c r="A6" s="35" t="s">
        <v>408</v>
      </c>
      <c r="B6" s="35" t="s">
        <v>40</v>
      </c>
      <c r="C6" s="35" t="s">
        <v>193</v>
      </c>
      <c r="D6" s="36" t="s">
        <v>334</v>
      </c>
      <c r="E6" s="36" t="s">
        <v>342</v>
      </c>
      <c r="F6" s="35"/>
      <c r="G6" s="35"/>
      <c r="H6" s="35"/>
      <c r="I6" s="35"/>
    </row>
    <row r="7" spans="1:9" x14ac:dyDescent="0.3">
      <c r="A7" s="35" t="s">
        <v>429</v>
      </c>
      <c r="B7" s="35" t="s">
        <v>40</v>
      </c>
      <c r="C7" s="35" t="s">
        <v>193</v>
      </c>
      <c r="D7" s="36" t="s">
        <v>338</v>
      </c>
      <c r="E7" s="36" t="s">
        <v>345</v>
      </c>
      <c r="F7" s="35"/>
      <c r="G7" s="35"/>
      <c r="H7" s="35"/>
      <c r="I7" s="35"/>
    </row>
    <row r="8" spans="1:9" x14ac:dyDescent="0.3">
      <c r="A8" s="35" t="s">
        <v>1010</v>
      </c>
      <c r="B8" s="35" t="s">
        <v>23</v>
      </c>
      <c r="C8" s="35" t="s">
        <v>193</v>
      </c>
      <c r="D8" s="36" t="s">
        <v>338</v>
      </c>
      <c r="E8" s="36" t="s">
        <v>343</v>
      </c>
      <c r="F8" s="35"/>
      <c r="G8" s="35"/>
      <c r="H8" s="35"/>
      <c r="I8" s="35"/>
    </row>
    <row r="9" spans="1:9" x14ac:dyDescent="0.3">
      <c r="A9" s="35" t="s">
        <v>1011</v>
      </c>
      <c r="B9" s="35" t="s">
        <v>17</v>
      </c>
      <c r="C9" s="35" t="s">
        <v>81</v>
      </c>
      <c r="D9" s="36" t="s">
        <v>342</v>
      </c>
      <c r="E9" s="35"/>
      <c r="F9" s="35"/>
      <c r="G9" s="35"/>
      <c r="H9" s="35"/>
      <c r="I9" s="35"/>
    </row>
    <row r="10" spans="1:9" x14ac:dyDescent="0.3">
      <c r="A10" s="35" t="s">
        <v>1012</v>
      </c>
      <c r="B10" s="35" t="s">
        <v>28</v>
      </c>
      <c r="C10" s="35" t="s">
        <v>81</v>
      </c>
      <c r="D10" s="36" t="s">
        <v>340</v>
      </c>
      <c r="E10" s="36" t="s">
        <v>342</v>
      </c>
      <c r="F10" s="35"/>
      <c r="G10" s="35"/>
      <c r="H10" s="35"/>
      <c r="I10" s="35"/>
    </row>
    <row r="11" spans="1:9" x14ac:dyDescent="0.3">
      <c r="A11" s="35" t="s">
        <v>1013</v>
      </c>
      <c r="B11" s="35" t="s">
        <v>76</v>
      </c>
      <c r="C11" s="35" t="s">
        <v>193</v>
      </c>
      <c r="D11" s="36" t="s">
        <v>338</v>
      </c>
      <c r="E11" s="35"/>
      <c r="F11" s="35"/>
      <c r="G11" s="35"/>
      <c r="H11" s="35"/>
      <c r="I11" s="35"/>
    </row>
    <row r="12" spans="1:9" x14ac:dyDescent="0.3">
      <c r="A12" s="35" t="s">
        <v>1014</v>
      </c>
      <c r="B12" s="35" t="s">
        <v>70</v>
      </c>
      <c r="C12" s="35" t="s">
        <v>81</v>
      </c>
      <c r="D12" s="36" t="s">
        <v>334</v>
      </c>
      <c r="E12" s="35"/>
      <c r="F12" s="35"/>
      <c r="G12" s="35"/>
      <c r="H12" s="35"/>
      <c r="I12" s="35"/>
    </row>
    <row r="13" spans="1:9" x14ac:dyDescent="0.3">
      <c r="A13" s="35" t="s">
        <v>1015</v>
      </c>
      <c r="B13" s="35" t="s">
        <v>63</v>
      </c>
      <c r="C13" s="35" t="s">
        <v>193</v>
      </c>
      <c r="D13" s="36" t="s">
        <v>336</v>
      </c>
      <c r="E13" s="36" t="s">
        <v>340</v>
      </c>
      <c r="F13" s="36" t="s">
        <v>348</v>
      </c>
      <c r="G13" s="35"/>
      <c r="H13" s="35"/>
      <c r="I13" s="35"/>
    </row>
    <row r="14" spans="1:9" x14ac:dyDescent="0.3">
      <c r="A14" s="35" t="s">
        <v>1016</v>
      </c>
      <c r="B14" s="35" t="s">
        <v>37</v>
      </c>
      <c r="C14" s="35" t="s">
        <v>193</v>
      </c>
      <c r="D14" s="36" t="s">
        <v>340</v>
      </c>
      <c r="E14" s="35"/>
      <c r="F14" s="35"/>
      <c r="G14" s="35"/>
      <c r="H14" s="35"/>
      <c r="I14" s="35"/>
    </row>
    <row r="15" spans="1:9" x14ac:dyDescent="0.3">
      <c r="A15" s="35" t="s">
        <v>1017</v>
      </c>
      <c r="B15" s="35" t="s">
        <v>63</v>
      </c>
      <c r="C15" s="35" t="s">
        <v>81</v>
      </c>
      <c r="D15" s="36" t="s">
        <v>332</v>
      </c>
      <c r="E15" s="36" t="s">
        <v>340</v>
      </c>
      <c r="F15" s="35"/>
      <c r="G15" s="35"/>
      <c r="H15" s="35"/>
      <c r="I15" s="35"/>
    </row>
    <row r="16" spans="1:9" x14ac:dyDescent="0.3">
      <c r="A16" s="35" t="s">
        <v>1018</v>
      </c>
      <c r="B16" s="35" t="s">
        <v>56</v>
      </c>
      <c r="C16" s="35" t="s">
        <v>81</v>
      </c>
      <c r="D16" s="36" t="s">
        <v>343</v>
      </c>
      <c r="E16" s="36" t="s">
        <v>345</v>
      </c>
      <c r="F16" s="35"/>
      <c r="G16" s="35"/>
      <c r="H16" s="35"/>
      <c r="I16" s="35"/>
    </row>
    <row r="17" spans="1:9" x14ac:dyDescent="0.3">
      <c r="A17" s="35" t="s">
        <v>1019</v>
      </c>
      <c r="B17" s="35" t="s">
        <v>37</v>
      </c>
      <c r="C17" s="35" t="s">
        <v>81</v>
      </c>
      <c r="D17" s="36" t="s">
        <v>345</v>
      </c>
      <c r="E17" s="35"/>
      <c r="F17" s="35"/>
      <c r="G17" s="35"/>
      <c r="H17" s="35"/>
      <c r="I17" s="35"/>
    </row>
    <row r="18" spans="1:9" x14ac:dyDescent="0.3">
      <c r="A18" s="35" t="s">
        <v>393</v>
      </c>
      <c r="B18" s="35" t="s">
        <v>69</v>
      </c>
      <c r="C18" s="35" t="s">
        <v>193</v>
      </c>
      <c r="D18" s="36" t="s">
        <v>332</v>
      </c>
      <c r="E18" s="35"/>
      <c r="F18" s="35"/>
      <c r="G18" s="35"/>
      <c r="H18" s="35"/>
      <c r="I18" s="35"/>
    </row>
    <row r="19" spans="1:9" x14ac:dyDescent="0.3">
      <c r="A19" s="35" t="s">
        <v>1020</v>
      </c>
      <c r="B19" s="35" t="s">
        <v>63</v>
      </c>
      <c r="C19" s="35" t="s">
        <v>193</v>
      </c>
      <c r="D19" s="36" t="s">
        <v>343</v>
      </c>
      <c r="E19" s="35"/>
      <c r="F19" s="35"/>
      <c r="G19" s="35"/>
      <c r="H19" s="35"/>
      <c r="I19" s="35"/>
    </row>
    <row r="20" spans="1:9" x14ac:dyDescent="0.3">
      <c r="A20" s="35" t="s">
        <v>419</v>
      </c>
      <c r="B20" s="35" t="s">
        <v>70</v>
      </c>
      <c r="C20" s="35" t="s">
        <v>193</v>
      </c>
      <c r="D20" s="36" t="s">
        <v>332</v>
      </c>
      <c r="E20" s="36" t="s">
        <v>347</v>
      </c>
      <c r="F20" s="35"/>
      <c r="G20" s="35"/>
      <c r="H20" s="35"/>
      <c r="I20" s="35"/>
    </row>
    <row r="21" spans="1:9" x14ac:dyDescent="0.3">
      <c r="A21" s="35" t="s">
        <v>1021</v>
      </c>
      <c r="B21" s="35" t="s">
        <v>68</v>
      </c>
      <c r="C21" s="35" t="s">
        <v>81</v>
      </c>
      <c r="D21" s="36" t="s">
        <v>340</v>
      </c>
      <c r="E21" s="36" t="s">
        <v>340</v>
      </c>
      <c r="F21" s="36" t="s">
        <v>342</v>
      </c>
      <c r="G21" s="35"/>
      <c r="H21" s="35"/>
      <c r="I21" s="35"/>
    </row>
    <row r="22" spans="1:9" x14ac:dyDescent="0.3">
      <c r="A22" s="35" t="s">
        <v>359</v>
      </c>
      <c r="B22" s="35" t="s">
        <v>68</v>
      </c>
      <c r="C22" s="35" t="s">
        <v>193</v>
      </c>
      <c r="D22" s="36" t="s">
        <v>332</v>
      </c>
      <c r="E22" s="36" t="s">
        <v>338</v>
      </c>
      <c r="F22" s="36" t="s">
        <v>338</v>
      </c>
      <c r="G22" s="36" t="s">
        <v>342</v>
      </c>
      <c r="H22" s="36" t="s">
        <v>347</v>
      </c>
      <c r="I22" s="35"/>
    </row>
    <row r="23" spans="1:9" x14ac:dyDescent="0.3">
      <c r="A23" s="35" t="s">
        <v>1022</v>
      </c>
      <c r="B23" s="35" t="s">
        <v>69</v>
      </c>
      <c r="C23" s="35" t="s">
        <v>81</v>
      </c>
      <c r="D23" s="36" t="s">
        <v>338</v>
      </c>
      <c r="E23" s="35"/>
      <c r="F23" s="35"/>
      <c r="G23" s="35"/>
      <c r="H23" s="35"/>
      <c r="I23" s="35"/>
    </row>
    <row r="24" spans="1:9" x14ac:dyDescent="0.3">
      <c r="A24" s="35" t="s">
        <v>1023</v>
      </c>
      <c r="B24" s="35" t="s">
        <v>15</v>
      </c>
      <c r="C24" s="35" t="s">
        <v>81</v>
      </c>
      <c r="D24" s="36" t="s">
        <v>340</v>
      </c>
      <c r="E24" s="35"/>
      <c r="F24" s="35"/>
      <c r="G24" s="35"/>
      <c r="H24" s="35"/>
      <c r="I24" s="35"/>
    </row>
    <row r="25" spans="1:9" x14ac:dyDescent="0.3">
      <c r="A25" s="35" t="s">
        <v>395</v>
      </c>
      <c r="B25" s="35" t="s">
        <v>69</v>
      </c>
      <c r="C25" s="35" t="s">
        <v>193</v>
      </c>
      <c r="D25" s="36" t="s">
        <v>336</v>
      </c>
      <c r="E25" s="35"/>
      <c r="F25" s="35"/>
      <c r="G25" s="35"/>
      <c r="H25" s="35"/>
      <c r="I25" s="35"/>
    </row>
    <row r="26" spans="1:9" x14ac:dyDescent="0.3">
      <c r="A26" s="35" t="s">
        <v>1024</v>
      </c>
      <c r="B26" s="35" t="s">
        <v>32</v>
      </c>
      <c r="C26" s="35" t="s">
        <v>193</v>
      </c>
      <c r="D26" s="36" t="s">
        <v>338</v>
      </c>
      <c r="E26" s="36" t="s">
        <v>343</v>
      </c>
      <c r="F26" s="35"/>
      <c r="G26" s="35"/>
      <c r="H26" s="35"/>
      <c r="I26" s="35"/>
    </row>
    <row r="27" spans="1:9" x14ac:dyDescent="0.3">
      <c r="A27" s="35" t="s">
        <v>339</v>
      </c>
      <c r="B27" s="35" t="s">
        <v>18</v>
      </c>
      <c r="C27" s="35" t="s">
        <v>193</v>
      </c>
      <c r="D27" s="36" t="s">
        <v>336</v>
      </c>
      <c r="E27" s="36" t="s">
        <v>348</v>
      </c>
      <c r="F27" s="35"/>
      <c r="G27" s="35"/>
      <c r="H27" s="35"/>
      <c r="I27" s="35"/>
    </row>
    <row r="28" spans="1:9" x14ac:dyDescent="0.3">
      <c r="A28" s="35" t="s">
        <v>1025</v>
      </c>
      <c r="B28" s="35" t="s">
        <v>1026</v>
      </c>
      <c r="C28" s="35" t="s">
        <v>193</v>
      </c>
      <c r="D28" s="36" t="s">
        <v>343</v>
      </c>
      <c r="E28" s="35"/>
      <c r="F28" s="35"/>
      <c r="G28" s="35"/>
      <c r="H28" s="35"/>
      <c r="I28" s="35"/>
    </row>
    <row r="29" spans="1:9" x14ac:dyDescent="0.3">
      <c r="A29" s="35" t="s">
        <v>420</v>
      </c>
      <c r="B29" s="35" t="s">
        <v>28</v>
      </c>
      <c r="C29" s="35" t="s">
        <v>193</v>
      </c>
      <c r="D29" s="36" t="s">
        <v>347</v>
      </c>
      <c r="E29" s="35"/>
      <c r="F29" s="35"/>
      <c r="G29" s="35"/>
      <c r="H29" s="35"/>
      <c r="I29" s="35"/>
    </row>
    <row r="30" spans="1:9" x14ac:dyDescent="0.3">
      <c r="A30" s="35" t="s">
        <v>1027</v>
      </c>
      <c r="B30" s="35" t="s">
        <v>17</v>
      </c>
      <c r="C30" s="35" t="s">
        <v>81</v>
      </c>
      <c r="D30" s="36" t="s">
        <v>336</v>
      </c>
      <c r="E30" s="35"/>
      <c r="F30" s="35"/>
      <c r="G30" s="35"/>
      <c r="H30" s="35"/>
      <c r="I30" s="35"/>
    </row>
    <row r="31" spans="1:9" x14ac:dyDescent="0.3">
      <c r="A31" s="35" t="s">
        <v>1028</v>
      </c>
      <c r="B31" s="35" t="s">
        <v>25</v>
      </c>
      <c r="C31" s="35" t="s">
        <v>81</v>
      </c>
      <c r="D31" s="36" t="s">
        <v>338</v>
      </c>
      <c r="E31" s="35"/>
      <c r="F31" s="35"/>
      <c r="G31" s="35"/>
      <c r="H31" s="35"/>
      <c r="I31" s="35"/>
    </row>
    <row r="32" spans="1:9" x14ac:dyDescent="0.3">
      <c r="A32" s="35" t="s">
        <v>1029</v>
      </c>
      <c r="B32" s="35" t="s">
        <v>68</v>
      </c>
      <c r="C32" s="35" t="s">
        <v>193</v>
      </c>
      <c r="D32" s="36" t="s">
        <v>334</v>
      </c>
      <c r="E32" s="35"/>
      <c r="F32" s="35"/>
      <c r="G32" s="35"/>
      <c r="H32" s="35"/>
      <c r="I32" s="35"/>
    </row>
    <row r="33" spans="1:9" x14ac:dyDescent="0.3">
      <c r="A33" s="35" t="s">
        <v>1030</v>
      </c>
      <c r="B33" s="35" t="s">
        <v>63</v>
      </c>
      <c r="C33" s="35" t="s">
        <v>193</v>
      </c>
      <c r="D33" s="36" t="s">
        <v>332</v>
      </c>
      <c r="E33" s="35"/>
      <c r="F33" s="35"/>
      <c r="G33" s="35"/>
      <c r="H33" s="35"/>
      <c r="I33" s="35"/>
    </row>
    <row r="34" spans="1:9" x14ac:dyDescent="0.3">
      <c r="A34" s="35" t="s">
        <v>417</v>
      </c>
      <c r="B34" s="35" t="s">
        <v>70</v>
      </c>
      <c r="C34" s="35" t="s">
        <v>193</v>
      </c>
      <c r="D34" s="36" t="s">
        <v>332</v>
      </c>
      <c r="E34" s="36" t="s">
        <v>336</v>
      </c>
      <c r="F34" s="36" t="s">
        <v>342</v>
      </c>
      <c r="G34" s="35"/>
      <c r="H34" s="35"/>
      <c r="I34" s="35"/>
    </row>
    <row r="35" spans="1:9" x14ac:dyDescent="0.3">
      <c r="A35" s="35" t="s">
        <v>1031</v>
      </c>
      <c r="B35" s="35" t="s">
        <v>26</v>
      </c>
      <c r="C35" s="35" t="s">
        <v>81</v>
      </c>
      <c r="D35" s="36" t="s">
        <v>345</v>
      </c>
      <c r="E35" s="35"/>
      <c r="F35" s="35"/>
      <c r="G35" s="35"/>
      <c r="H35" s="35"/>
      <c r="I35" s="35"/>
    </row>
    <row r="36" spans="1:9" x14ac:dyDescent="0.3">
      <c r="A36" s="35" t="s">
        <v>1032</v>
      </c>
      <c r="B36" s="35" t="s">
        <v>32</v>
      </c>
      <c r="C36" s="35" t="s">
        <v>81</v>
      </c>
      <c r="D36" s="36" t="s">
        <v>334</v>
      </c>
      <c r="E36" s="36" t="s">
        <v>343</v>
      </c>
      <c r="F36" s="35"/>
      <c r="G36" s="35"/>
      <c r="H36" s="35"/>
      <c r="I36" s="35"/>
    </row>
    <row r="37" spans="1:9" x14ac:dyDescent="0.3">
      <c r="A37" s="35" t="s">
        <v>428</v>
      </c>
      <c r="B37" s="35" t="s">
        <v>20</v>
      </c>
      <c r="C37" s="35" t="s">
        <v>193</v>
      </c>
      <c r="D37" s="36" t="s">
        <v>334</v>
      </c>
      <c r="E37" s="35"/>
      <c r="F37" s="35"/>
      <c r="G37" s="35"/>
      <c r="H37" s="35"/>
      <c r="I37" s="35"/>
    </row>
    <row r="38" spans="1:9" x14ac:dyDescent="0.3">
      <c r="A38" s="35" t="s">
        <v>356</v>
      </c>
      <c r="B38" s="35" t="s">
        <v>17</v>
      </c>
      <c r="C38" s="35" t="s">
        <v>193</v>
      </c>
      <c r="D38" s="36" t="s">
        <v>332</v>
      </c>
      <c r="E38" s="36" t="s">
        <v>332</v>
      </c>
      <c r="F38" s="35"/>
      <c r="G38" s="35"/>
      <c r="H38" s="35"/>
      <c r="I38" s="35"/>
    </row>
    <row r="39" spans="1:9" x14ac:dyDescent="0.3">
      <c r="A39" s="35" t="s">
        <v>388</v>
      </c>
      <c r="B39" s="35" t="s">
        <v>48</v>
      </c>
      <c r="C39" s="35" t="s">
        <v>193</v>
      </c>
      <c r="D39" s="36" t="s">
        <v>334</v>
      </c>
      <c r="E39" s="36" t="s">
        <v>343</v>
      </c>
      <c r="F39" s="35"/>
      <c r="G39" s="35"/>
      <c r="H39" s="35"/>
      <c r="I39" s="35"/>
    </row>
    <row r="40" spans="1:9" x14ac:dyDescent="0.3">
      <c r="A40" s="35" t="s">
        <v>1033</v>
      </c>
      <c r="B40" s="35" t="s">
        <v>41</v>
      </c>
      <c r="C40" s="35" t="s">
        <v>81</v>
      </c>
      <c r="D40" s="36" t="s">
        <v>332</v>
      </c>
      <c r="E40" s="36" t="s">
        <v>334</v>
      </c>
      <c r="F40" s="36" t="s">
        <v>338</v>
      </c>
      <c r="G40" s="36" t="s">
        <v>338</v>
      </c>
      <c r="H40" s="36" t="s">
        <v>342</v>
      </c>
      <c r="I40" s="36" t="s">
        <v>347</v>
      </c>
    </row>
    <row r="41" spans="1:9" x14ac:dyDescent="0.3">
      <c r="A41" s="35" t="s">
        <v>1034</v>
      </c>
      <c r="B41" s="35" t="s">
        <v>25</v>
      </c>
      <c r="C41" s="35" t="s">
        <v>81</v>
      </c>
      <c r="D41" s="36" t="s">
        <v>340</v>
      </c>
      <c r="E41" s="36" t="s">
        <v>343</v>
      </c>
      <c r="F41" s="35"/>
      <c r="G41" s="35"/>
      <c r="H41" s="35"/>
      <c r="I41" s="35"/>
    </row>
    <row r="42" spans="1:9" x14ac:dyDescent="0.3">
      <c r="A42" s="35" t="s">
        <v>1035</v>
      </c>
      <c r="B42" s="35" t="s">
        <v>17</v>
      </c>
      <c r="C42" s="35" t="s">
        <v>193</v>
      </c>
      <c r="D42" s="36" t="s">
        <v>347</v>
      </c>
      <c r="E42" s="35"/>
      <c r="F42" s="35"/>
      <c r="G42" s="35"/>
      <c r="H42" s="35"/>
      <c r="I42" s="35"/>
    </row>
    <row r="43" spans="1:9" x14ac:dyDescent="0.3">
      <c r="A43" s="35" t="s">
        <v>1036</v>
      </c>
      <c r="B43" s="35" t="s">
        <v>37</v>
      </c>
      <c r="C43" s="35" t="s">
        <v>81</v>
      </c>
      <c r="D43" s="36" t="s">
        <v>340</v>
      </c>
      <c r="E43" s="35"/>
      <c r="F43" s="35"/>
      <c r="G43" s="35"/>
      <c r="H43" s="35"/>
      <c r="I43" s="35"/>
    </row>
    <row r="44" spans="1:9" x14ac:dyDescent="0.3">
      <c r="A44" s="35" t="s">
        <v>1037</v>
      </c>
      <c r="B44" s="35" t="s">
        <v>76</v>
      </c>
      <c r="C44" s="35" t="s">
        <v>81</v>
      </c>
      <c r="D44" s="36" t="s">
        <v>343</v>
      </c>
      <c r="E44" s="36" t="s">
        <v>343</v>
      </c>
      <c r="F44" s="35"/>
      <c r="G44" s="35"/>
      <c r="H44" s="35"/>
      <c r="I44" s="35"/>
    </row>
    <row r="45" spans="1:9" x14ac:dyDescent="0.3">
      <c r="A45" s="35" t="s">
        <v>1038</v>
      </c>
      <c r="B45" s="35" t="s">
        <v>41</v>
      </c>
      <c r="C45" s="35" t="s">
        <v>81</v>
      </c>
      <c r="D45" s="36" t="s">
        <v>343</v>
      </c>
      <c r="E45" s="36" t="s">
        <v>348</v>
      </c>
      <c r="F45" s="35"/>
      <c r="G45" s="35"/>
      <c r="H45" s="35"/>
      <c r="I45" s="35"/>
    </row>
    <row r="46" spans="1:9" x14ac:dyDescent="0.3">
      <c r="A46" s="35" t="s">
        <v>1039</v>
      </c>
      <c r="B46" s="35" t="s">
        <v>63</v>
      </c>
      <c r="C46" s="35" t="s">
        <v>193</v>
      </c>
      <c r="D46" s="36" t="s">
        <v>342</v>
      </c>
      <c r="E46" s="35"/>
      <c r="F46" s="35"/>
      <c r="G46" s="35"/>
      <c r="H46" s="35"/>
      <c r="I46" s="35"/>
    </row>
    <row r="47" spans="1:9" x14ac:dyDescent="0.3">
      <c r="A47" s="35" t="s">
        <v>1040</v>
      </c>
      <c r="B47" s="35" t="s">
        <v>48</v>
      </c>
      <c r="C47" s="35" t="s">
        <v>193</v>
      </c>
      <c r="D47" s="36" t="s">
        <v>334</v>
      </c>
      <c r="E47" s="36" t="s">
        <v>334</v>
      </c>
      <c r="F47" s="35"/>
      <c r="G47" s="35"/>
      <c r="H47" s="35"/>
      <c r="I47" s="35"/>
    </row>
    <row r="48" spans="1:9" x14ac:dyDescent="0.3">
      <c r="A48" s="35" t="s">
        <v>399</v>
      </c>
      <c r="B48" s="35" t="s">
        <v>30</v>
      </c>
      <c r="C48" s="35" t="s">
        <v>193</v>
      </c>
      <c r="D48" s="36" t="s">
        <v>332</v>
      </c>
      <c r="E48" s="35"/>
      <c r="F48" s="35"/>
      <c r="G48" s="35"/>
      <c r="H48" s="35"/>
      <c r="I48" s="35"/>
    </row>
    <row r="49" spans="1:9" x14ac:dyDescent="0.3">
      <c r="A49" s="35" t="s">
        <v>1041</v>
      </c>
      <c r="B49" s="35" t="s">
        <v>25</v>
      </c>
      <c r="C49" s="35" t="s">
        <v>81</v>
      </c>
      <c r="D49" s="36" t="s">
        <v>347</v>
      </c>
      <c r="E49" s="35"/>
      <c r="F49" s="35"/>
      <c r="G49" s="35"/>
      <c r="H49" s="35"/>
      <c r="I49" s="35"/>
    </row>
    <row r="50" spans="1:9" x14ac:dyDescent="0.3">
      <c r="A50" s="35" t="s">
        <v>1042</v>
      </c>
      <c r="B50" s="35" t="s">
        <v>30</v>
      </c>
      <c r="C50" s="35" t="s">
        <v>81</v>
      </c>
      <c r="D50" s="36" t="s">
        <v>338</v>
      </c>
      <c r="E50" s="36" t="s">
        <v>345</v>
      </c>
      <c r="F50" s="35"/>
      <c r="G50" s="35"/>
      <c r="H50" s="35"/>
      <c r="I50" s="35"/>
    </row>
    <row r="51" spans="1:9" x14ac:dyDescent="0.3">
      <c r="A51" s="35" t="s">
        <v>1043</v>
      </c>
      <c r="B51" s="35" t="s">
        <v>48</v>
      </c>
      <c r="C51" s="35" t="s">
        <v>81</v>
      </c>
      <c r="D51" s="36" t="s">
        <v>340</v>
      </c>
      <c r="E51" s="36" t="s">
        <v>340</v>
      </c>
      <c r="F51" s="35"/>
      <c r="G51" s="35"/>
      <c r="H51" s="35"/>
      <c r="I51" s="35"/>
    </row>
    <row r="52" spans="1:9" x14ac:dyDescent="0.3">
      <c r="A52" s="35" t="s">
        <v>364</v>
      </c>
      <c r="B52" s="35" t="s">
        <v>20</v>
      </c>
      <c r="C52" s="35" t="s">
        <v>193</v>
      </c>
      <c r="D52" s="36" t="s">
        <v>334</v>
      </c>
      <c r="E52" s="36" t="s">
        <v>336</v>
      </c>
      <c r="F52" s="36" t="s">
        <v>340</v>
      </c>
      <c r="G52" s="36" t="s">
        <v>340</v>
      </c>
      <c r="H52" s="35"/>
      <c r="I52" s="35"/>
    </row>
    <row r="53" spans="1:9" x14ac:dyDescent="0.3">
      <c r="A53" s="35" t="s">
        <v>1044</v>
      </c>
      <c r="B53" s="35" t="s">
        <v>71</v>
      </c>
      <c r="C53" s="35" t="s">
        <v>81</v>
      </c>
      <c r="D53" s="36" t="s">
        <v>343</v>
      </c>
      <c r="E53" s="36" t="s">
        <v>345</v>
      </c>
      <c r="F53" s="35"/>
      <c r="G53" s="35"/>
      <c r="H53" s="35"/>
      <c r="I53" s="35"/>
    </row>
    <row r="54" spans="1:9" x14ac:dyDescent="0.3">
      <c r="A54" s="35" t="s">
        <v>1045</v>
      </c>
      <c r="B54" s="35" t="s">
        <v>46</v>
      </c>
      <c r="C54" s="35" t="s">
        <v>81</v>
      </c>
      <c r="D54" s="36" t="s">
        <v>347</v>
      </c>
      <c r="E54" s="35"/>
      <c r="F54" s="35"/>
      <c r="G54" s="35"/>
      <c r="H54" s="35"/>
      <c r="I54" s="35"/>
    </row>
    <row r="55" spans="1:9" x14ac:dyDescent="0.3">
      <c r="A55" s="35" t="s">
        <v>1046</v>
      </c>
      <c r="B55" s="35" t="s">
        <v>430</v>
      </c>
      <c r="C55" s="35" t="s">
        <v>193</v>
      </c>
      <c r="D55" s="36" t="s">
        <v>347</v>
      </c>
      <c r="E55" s="35"/>
      <c r="F55" s="35"/>
      <c r="G55" s="35"/>
      <c r="H55" s="35"/>
      <c r="I55" s="35"/>
    </row>
    <row r="56" spans="1:9" x14ac:dyDescent="0.3">
      <c r="A56" s="35" t="s">
        <v>1047</v>
      </c>
      <c r="B56" s="35" t="s">
        <v>48</v>
      </c>
      <c r="C56" s="35" t="s">
        <v>81</v>
      </c>
      <c r="D56" s="36" t="s">
        <v>332</v>
      </c>
      <c r="E56" s="36" t="s">
        <v>332</v>
      </c>
      <c r="F56" s="35"/>
      <c r="G56" s="35"/>
      <c r="H56" s="35"/>
      <c r="I56" s="35"/>
    </row>
    <row r="57" spans="1:9" x14ac:dyDescent="0.3">
      <c r="A57" s="35" t="s">
        <v>1048</v>
      </c>
      <c r="B57" s="35" t="s">
        <v>20</v>
      </c>
      <c r="C57" s="35" t="s">
        <v>193</v>
      </c>
      <c r="D57" s="36" t="s">
        <v>345</v>
      </c>
      <c r="E57" s="35"/>
      <c r="F57" s="35"/>
      <c r="G57" s="35"/>
      <c r="H57" s="35"/>
      <c r="I57" s="35"/>
    </row>
    <row r="58" spans="1:9" x14ac:dyDescent="0.3">
      <c r="A58" s="35" t="s">
        <v>1049</v>
      </c>
      <c r="B58" s="35" t="s">
        <v>48</v>
      </c>
      <c r="C58" s="35" t="s">
        <v>81</v>
      </c>
      <c r="D58" s="36" t="s">
        <v>338</v>
      </c>
      <c r="E58" s="36" t="s">
        <v>348</v>
      </c>
      <c r="F58" s="35"/>
      <c r="G58" s="35"/>
      <c r="H58" s="35"/>
      <c r="I58" s="35"/>
    </row>
    <row r="59" spans="1:9" x14ac:dyDescent="0.3">
      <c r="A59" s="35" t="s">
        <v>1050</v>
      </c>
      <c r="B59" s="35" t="s">
        <v>28</v>
      </c>
      <c r="C59" s="35" t="s">
        <v>81</v>
      </c>
      <c r="D59" s="36" t="s">
        <v>336</v>
      </c>
      <c r="E59" s="36" t="s">
        <v>345</v>
      </c>
      <c r="F59" s="35"/>
      <c r="G59" s="35"/>
      <c r="H59" s="35"/>
      <c r="I59" s="35"/>
    </row>
    <row r="60" spans="1:9" x14ac:dyDescent="0.3">
      <c r="A60" s="35" t="s">
        <v>1051</v>
      </c>
      <c r="B60" s="35" t="s">
        <v>37</v>
      </c>
      <c r="C60" s="35" t="s">
        <v>193</v>
      </c>
      <c r="D60" s="36" t="s">
        <v>347</v>
      </c>
      <c r="E60" s="35"/>
      <c r="F60" s="35"/>
      <c r="G60" s="35"/>
      <c r="H60" s="35"/>
      <c r="I60" s="35"/>
    </row>
    <row r="61" spans="1:9" x14ac:dyDescent="0.3">
      <c r="A61" s="35" t="s">
        <v>1052</v>
      </c>
      <c r="B61" s="35" t="s">
        <v>56</v>
      </c>
      <c r="C61" s="35" t="s">
        <v>81</v>
      </c>
      <c r="D61" s="36" t="s">
        <v>340</v>
      </c>
      <c r="E61" s="36" t="s">
        <v>348</v>
      </c>
      <c r="F61" s="35"/>
      <c r="G61" s="35"/>
      <c r="H61" s="35"/>
      <c r="I61" s="35"/>
    </row>
    <row r="62" spans="1:9" x14ac:dyDescent="0.3">
      <c r="A62" s="35" t="s">
        <v>1053</v>
      </c>
      <c r="B62" s="35" t="s">
        <v>17</v>
      </c>
      <c r="C62" s="35" t="s">
        <v>81</v>
      </c>
      <c r="D62" s="36" t="s">
        <v>336</v>
      </c>
      <c r="E62" s="36" t="s">
        <v>340</v>
      </c>
      <c r="F62" s="35"/>
      <c r="G62" s="35"/>
      <c r="H62" s="35"/>
      <c r="I62" s="35"/>
    </row>
    <row r="63" spans="1:9" x14ac:dyDescent="0.3">
      <c r="A63" s="35" t="s">
        <v>1054</v>
      </c>
      <c r="B63" s="35" t="s">
        <v>30</v>
      </c>
      <c r="C63" s="35" t="s">
        <v>81</v>
      </c>
      <c r="D63" s="36" t="s">
        <v>332</v>
      </c>
      <c r="E63" s="35"/>
      <c r="F63" s="35"/>
      <c r="G63" s="35"/>
      <c r="H63" s="35"/>
      <c r="I63" s="35"/>
    </row>
    <row r="64" spans="1:9" x14ac:dyDescent="0.3">
      <c r="A64" s="35" t="s">
        <v>352</v>
      </c>
      <c r="B64" s="35" t="s">
        <v>63</v>
      </c>
      <c r="C64" s="35" t="s">
        <v>193</v>
      </c>
      <c r="D64" s="36" t="s">
        <v>332</v>
      </c>
      <c r="E64" s="36" t="s">
        <v>332</v>
      </c>
      <c r="F64" s="36" t="s">
        <v>334</v>
      </c>
      <c r="G64" s="36" t="s">
        <v>336</v>
      </c>
      <c r="H64" s="35"/>
      <c r="I64" s="35"/>
    </row>
    <row r="65" spans="1:9" x14ac:dyDescent="0.3">
      <c r="A65" s="35" t="s">
        <v>404</v>
      </c>
      <c r="B65" s="35" t="s">
        <v>40</v>
      </c>
      <c r="C65" s="35" t="s">
        <v>193</v>
      </c>
      <c r="D65" s="36" t="s">
        <v>332</v>
      </c>
      <c r="E65" s="36" t="s">
        <v>336</v>
      </c>
      <c r="F65" s="35"/>
      <c r="G65" s="35"/>
      <c r="H65" s="35"/>
      <c r="I65" s="35"/>
    </row>
    <row r="66" spans="1:9" x14ac:dyDescent="0.3">
      <c r="A66" s="35" t="s">
        <v>1055</v>
      </c>
      <c r="B66" s="35" t="s">
        <v>25</v>
      </c>
      <c r="C66" s="35" t="s">
        <v>81</v>
      </c>
      <c r="D66" s="36" t="s">
        <v>336</v>
      </c>
      <c r="E66" s="36" t="s">
        <v>343</v>
      </c>
      <c r="F66" s="35"/>
      <c r="G66" s="35"/>
      <c r="H66" s="35"/>
      <c r="I66" s="35"/>
    </row>
    <row r="67" spans="1:9" x14ac:dyDescent="0.3">
      <c r="A67" s="35" t="s">
        <v>335</v>
      </c>
      <c r="B67" s="35" t="s">
        <v>20</v>
      </c>
      <c r="C67" s="35" t="s">
        <v>193</v>
      </c>
      <c r="D67" s="36" t="s">
        <v>332</v>
      </c>
      <c r="E67" s="36" t="s">
        <v>342</v>
      </c>
      <c r="F67" s="35"/>
      <c r="G67" s="35"/>
      <c r="H67" s="35"/>
      <c r="I67" s="35"/>
    </row>
    <row r="68" spans="1:9" x14ac:dyDescent="0.3">
      <c r="A68" s="35" t="s">
        <v>368</v>
      </c>
      <c r="B68" s="35" t="s">
        <v>20</v>
      </c>
      <c r="C68" s="35" t="s">
        <v>193</v>
      </c>
      <c r="D68" s="36" t="s">
        <v>342</v>
      </c>
      <c r="E68" s="36" t="s">
        <v>345</v>
      </c>
      <c r="F68" s="36" t="s">
        <v>345</v>
      </c>
      <c r="G68" s="36" t="s">
        <v>348</v>
      </c>
      <c r="H68" s="35"/>
      <c r="I68" s="35"/>
    </row>
    <row r="69" spans="1:9" x14ac:dyDescent="0.3">
      <c r="A69" s="35" t="s">
        <v>387</v>
      </c>
      <c r="B69" s="35" t="s">
        <v>20</v>
      </c>
      <c r="C69" s="35" t="s">
        <v>193</v>
      </c>
      <c r="D69" s="36" t="s">
        <v>334</v>
      </c>
      <c r="E69" s="36" t="s">
        <v>334</v>
      </c>
      <c r="F69" s="35"/>
      <c r="G69" s="35"/>
      <c r="H69" s="35"/>
      <c r="I69" s="35"/>
    </row>
    <row r="70" spans="1:9" x14ac:dyDescent="0.3">
      <c r="A70" s="35" t="s">
        <v>1056</v>
      </c>
      <c r="B70" s="35" t="s">
        <v>37</v>
      </c>
      <c r="C70" s="35" t="s">
        <v>81</v>
      </c>
      <c r="D70" s="36" t="s">
        <v>347</v>
      </c>
      <c r="E70" s="35"/>
      <c r="F70" s="35"/>
      <c r="G70" s="35"/>
      <c r="H70" s="35"/>
      <c r="I70" s="35"/>
    </row>
    <row r="71" spans="1:9" x14ac:dyDescent="0.3">
      <c r="A71" s="35" t="s">
        <v>362</v>
      </c>
      <c r="B71" s="35" t="s">
        <v>52</v>
      </c>
      <c r="C71" s="35" t="s">
        <v>193</v>
      </c>
      <c r="D71" s="36" t="s">
        <v>334</v>
      </c>
      <c r="E71" s="36" t="s">
        <v>336</v>
      </c>
      <c r="F71" s="36" t="s">
        <v>338</v>
      </c>
      <c r="G71" s="35"/>
      <c r="H71" s="35"/>
      <c r="I71" s="35"/>
    </row>
    <row r="72" spans="1:9" x14ac:dyDescent="0.3">
      <c r="A72" s="35" t="s">
        <v>384</v>
      </c>
      <c r="B72" s="35" t="s">
        <v>46</v>
      </c>
      <c r="C72" s="35" t="s">
        <v>193</v>
      </c>
      <c r="D72" s="36" t="s">
        <v>343</v>
      </c>
      <c r="E72" s="35"/>
      <c r="F72" s="35"/>
      <c r="G72" s="35"/>
      <c r="H72" s="35"/>
      <c r="I72" s="35"/>
    </row>
    <row r="73" spans="1:9" x14ac:dyDescent="0.3">
      <c r="A73" s="35" t="s">
        <v>1057</v>
      </c>
      <c r="B73" s="35" t="s">
        <v>46</v>
      </c>
      <c r="C73" s="35" t="s">
        <v>81</v>
      </c>
      <c r="D73" s="36" t="s">
        <v>345</v>
      </c>
      <c r="E73" s="35"/>
      <c r="F73" s="35"/>
      <c r="G73" s="35"/>
      <c r="H73" s="35"/>
      <c r="I73" s="35"/>
    </row>
    <row r="74" spans="1:9" x14ac:dyDescent="0.3">
      <c r="A74" s="35" t="s">
        <v>1058</v>
      </c>
      <c r="B74" s="35" t="s">
        <v>52</v>
      </c>
      <c r="C74" s="35" t="s">
        <v>193</v>
      </c>
      <c r="D74" s="36" t="s">
        <v>342</v>
      </c>
      <c r="E74" s="35"/>
      <c r="F74" s="35"/>
      <c r="G74" s="35"/>
      <c r="H74" s="35"/>
      <c r="I74" s="35"/>
    </row>
    <row r="75" spans="1:9" x14ac:dyDescent="0.3">
      <c r="A75" s="35" t="s">
        <v>1059</v>
      </c>
      <c r="B75" s="35" t="s">
        <v>20</v>
      </c>
      <c r="C75" s="35" t="s">
        <v>81</v>
      </c>
      <c r="D75" s="36" t="s">
        <v>336</v>
      </c>
      <c r="E75" s="36" t="s">
        <v>340</v>
      </c>
      <c r="F75" s="36" t="s">
        <v>347</v>
      </c>
      <c r="G75" s="35"/>
      <c r="H75" s="35"/>
      <c r="I75" s="35"/>
    </row>
    <row r="76" spans="1:9" x14ac:dyDescent="0.3">
      <c r="A76" s="35" t="s">
        <v>1060</v>
      </c>
      <c r="B76" s="35" t="s">
        <v>70</v>
      </c>
      <c r="C76" s="35" t="s">
        <v>81</v>
      </c>
      <c r="D76" s="36" t="s">
        <v>342</v>
      </c>
      <c r="E76" s="36" t="s">
        <v>345</v>
      </c>
      <c r="F76" s="36" t="s">
        <v>345</v>
      </c>
      <c r="G76" s="35"/>
      <c r="H76" s="35"/>
      <c r="I76" s="35"/>
    </row>
    <row r="77" spans="1:9" x14ac:dyDescent="0.3">
      <c r="A77" s="35" t="s">
        <v>434</v>
      </c>
      <c r="B77" s="35" t="s">
        <v>63</v>
      </c>
      <c r="C77" s="35" t="s">
        <v>193</v>
      </c>
      <c r="D77" s="36" t="s">
        <v>334</v>
      </c>
      <c r="E77" s="35"/>
      <c r="F77" s="35"/>
      <c r="G77" s="35"/>
      <c r="H77" s="35"/>
      <c r="I77" s="35"/>
    </row>
    <row r="78" spans="1:9" x14ac:dyDescent="0.3">
      <c r="A78" s="35" t="s">
        <v>1061</v>
      </c>
      <c r="B78" s="35" t="s">
        <v>20</v>
      </c>
      <c r="C78" s="35" t="s">
        <v>81</v>
      </c>
      <c r="D78" s="36" t="s">
        <v>338</v>
      </c>
      <c r="E78" s="35"/>
      <c r="F78" s="35"/>
      <c r="G78" s="35"/>
      <c r="H78" s="35"/>
      <c r="I78" s="35"/>
    </row>
    <row r="79" spans="1:9" x14ac:dyDescent="0.3">
      <c r="A79" s="35" t="s">
        <v>1062</v>
      </c>
      <c r="B79" s="35" t="s">
        <v>37</v>
      </c>
      <c r="C79" s="35" t="s">
        <v>81</v>
      </c>
      <c r="D79" s="36" t="s">
        <v>348</v>
      </c>
      <c r="E79" s="35"/>
      <c r="F79" s="35"/>
      <c r="G79" s="35"/>
      <c r="H79" s="35"/>
      <c r="I79" s="35"/>
    </row>
    <row r="80" spans="1:9" x14ac:dyDescent="0.3">
      <c r="A80" s="35" t="s">
        <v>1063</v>
      </c>
      <c r="B80" s="35" t="s">
        <v>28</v>
      </c>
      <c r="C80" s="35" t="s">
        <v>81</v>
      </c>
      <c r="D80" s="36" t="s">
        <v>348</v>
      </c>
      <c r="E80" s="35"/>
      <c r="F80" s="35"/>
      <c r="G80" s="35"/>
      <c r="H80" s="35"/>
      <c r="I80" s="35"/>
    </row>
    <row r="81" spans="1:9" x14ac:dyDescent="0.3">
      <c r="A81" s="35" t="s">
        <v>1064</v>
      </c>
      <c r="B81" s="35" t="s">
        <v>25</v>
      </c>
      <c r="C81" s="35" t="s">
        <v>81</v>
      </c>
      <c r="D81" s="36" t="s">
        <v>347</v>
      </c>
      <c r="E81" s="35"/>
      <c r="F81" s="35"/>
      <c r="G81" s="35"/>
      <c r="H81" s="35"/>
      <c r="I81" s="35"/>
    </row>
    <row r="82" spans="1:9" x14ac:dyDescent="0.3">
      <c r="A82" s="35" t="s">
        <v>411</v>
      </c>
      <c r="B82" s="35" t="s">
        <v>25</v>
      </c>
      <c r="C82" s="35" t="s">
        <v>193</v>
      </c>
      <c r="D82" s="36" t="s">
        <v>342</v>
      </c>
      <c r="E82" s="36" t="s">
        <v>348</v>
      </c>
      <c r="F82" s="35"/>
      <c r="G82" s="35"/>
      <c r="H82" s="35"/>
      <c r="I82" s="35"/>
    </row>
    <row r="83" spans="1:9" x14ac:dyDescent="0.3">
      <c r="A83" s="35" t="s">
        <v>367</v>
      </c>
      <c r="B83" s="35" t="s">
        <v>23</v>
      </c>
      <c r="C83" s="35" t="s">
        <v>193</v>
      </c>
      <c r="D83" s="36" t="s">
        <v>332</v>
      </c>
      <c r="E83" s="36" t="s">
        <v>334</v>
      </c>
      <c r="F83" s="36" t="s">
        <v>336</v>
      </c>
      <c r="G83" s="35"/>
      <c r="H83" s="35"/>
      <c r="I83" s="35"/>
    </row>
    <row r="84" spans="1:9" x14ac:dyDescent="0.3">
      <c r="A84" s="35" t="s">
        <v>382</v>
      </c>
      <c r="B84" s="35" t="s">
        <v>70</v>
      </c>
      <c r="C84" s="35" t="s">
        <v>193</v>
      </c>
      <c r="D84" s="36" t="s">
        <v>336</v>
      </c>
      <c r="E84" s="36" t="s">
        <v>338</v>
      </c>
      <c r="F84" s="36" t="s">
        <v>343</v>
      </c>
      <c r="G84" s="35"/>
      <c r="H84" s="35"/>
      <c r="I84" s="35"/>
    </row>
    <row r="85" spans="1:9" x14ac:dyDescent="0.3">
      <c r="A85" s="35" t="s">
        <v>1065</v>
      </c>
      <c r="B85" s="35" t="s">
        <v>25</v>
      </c>
      <c r="C85" s="35" t="s">
        <v>81</v>
      </c>
      <c r="D85" s="36" t="s">
        <v>343</v>
      </c>
      <c r="E85" s="35"/>
      <c r="F85" s="35"/>
      <c r="G85" s="35"/>
      <c r="H85" s="35"/>
      <c r="I85" s="35"/>
    </row>
    <row r="86" spans="1:9" x14ac:dyDescent="0.3">
      <c r="A86" s="35" t="s">
        <v>1066</v>
      </c>
      <c r="B86" s="35" t="s">
        <v>77</v>
      </c>
      <c r="C86" s="35" t="s">
        <v>81</v>
      </c>
      <c r="D86" s="36" t="s">
        <v>348</v>
      </c>
      <c r="E86" s="35"/>
      <c r="F86" s="35"/>
      <c r="G86" s="35"/>
      <c r="H86" s="35"/>
      <c r="I86" s="35"/>
    </row>
    <row r="87" spans="1:9" x14ac:dyDescent="0.3">
      <c r="A87" s="35" t="s">
        <v>1067</v>
      </c>
      <c r="B87" s="35" t="s">
        <v>69</v>
      </c>
      <c r="C87" s="35" t="s">
        <v>81</v>
      </c>
      <c r="D87" s="36" t="s">
        <v>334</v>
      </c>
      <c r="E87" s="35"/>
      <c r="F87" s="35"/>
      <c r="G87" s="35"/>
      <c r="H87" s="35"/>
      <c r="I87" s="35"/>
    </row>
  </sheetData>
  <pageMargins left="0.7" right="0.7" top="0.75" bottom="0.75" header="0.3" footer="0.3"/>
  <pageSetup paperSize="9" scale="66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6770-FF20-4E83-BD24-A8084423F342}">
  <sheetPr>
    <pageSetUpPr fitToPage="1"/>
  </sheetPr>
  <dimension ref="A1:J175"/>
  <sheetViews>
    <sheetView topLeftCell="A157" workbookViewId="0">
      <selection activeCell="F42" sqref="F42"/>
    </sheetView>
  </sheetViews>
  <sheetFormatPr defaultRowHeight="14.4" x14ac:dyDescent="0.3"/>
  <cols>
    <col min="1" max="1" width="7.109375" style="27" customWidth="1"/>
    <col min="2" max="2" width="10.21875" style="28" customWidth="1"/>
    <col min="3" max="3" width="8.88671875" style="27"/>
    <col min="4" max="4" width="8.109375" style="27" bestFit="1" customWidth="1"/>
    <col min="5" max="5" width="27.21875" style="27" bestFit="1" customWidth="1"/>
    <col min="6" max="6" width="25.44140625" style="27" customWidth="1"/>
    <col min="7" max="7" width="5" style="27" bestFit="1" customWidth="1"/>
    <col min="8" max="8" width="20.33203125" style="27" bestFit="1" customWidth="1"/>
    <col min="9" max="9" width="10.33203125" style="27" bestFit="1" customWidth="1"/>
    <col min="10" max="10" width="4.5546875" style="27" bestFit="1" customWidth="1"/>
    <col min="11" max="13" width="8.88671875" style="27"/>
    <col min="14" max="14" width="27.21875" style="27" bestFit="1" customWidth="1"/>
    <col min="15" max="16384" width="8.88671875" style="27"/>
  </cols>
  <sheetData>
    <row r="1" spans="1:10" x14ac:dyDescent="0.3">
      <c r="A1" s="61" t="s">
        <v>170</v>
      </c>
      <c r="B1" s="62" t="s">
        <v>330</v>
      </c>
      <c r="C1" s="61" t="s">
        <v>799</v>
      </c>
      <c r="D1" s="61"/>
      <c r="E1" s="61"/>
      <c r="F1" s="61"/>
      <c r="G1" s="61"/>
      <c r="H1" s="61"/>
      <c r="I1" s="61"/>
      <c r="J1" s="61"/>
    </row>
    <row r="2" spans="1:10" x14ac:dyDescent="0.3">
      <c r="A2" s="61" t="s">
        <v>127</v>
      </c>
      <c r="B2" s="62" t="s">
        <v>332</v>
      </c>
      <c r="C2" s="61" t="s">
        <v>172</v>
      </c>
      <c r="D2" s="61" t="s">
        <v>1377</v>
      </c>
      <c r="E2" s="61" t="s">
        <v>178</v>
      </c>
      <c r="F2" s="61" t="s">
        <v>15</v>
      </c>
      <c r="G2" s="61" t="s">
        <v>74</v>
      </c>
      <c r="H2" s="61" t="s">
        <v>211</v>
      </c>
      <c r="I2" s="61" t="s">
        <v>803</v>
      </c>
      <c r="J2" s="61" t="s">
        <v>1311</v>
      </c>
    </row>
    <row r="3" spans="1:10" x14ac:dyDescent="0.3">
      <c r="A3" s="61" t="s">
        <v>232</v>
      </c>
      <c r="B3" s="62" t="s">
        <v>334</v>
      </c>
      <c r="C3" s="61" t="s">
        <v>176</v>
      </c>
      <c r="D3" s="61" t="s">
        <v>1378</v>
      </c>
      <c r="E3" s="61" t="s">
        <v>173</v>
      </c>
      <c r="F3" s="61" t="s">
        <v>18</v>
      </c>
      <c r="G3" s="61" t="s">
        <v>74</v>
      </c>
      <c r="H3" s="61" t="s">
        <v>211</v>
      </c>
      <c r="I3" s="61" t="s">
        <v>854</v>
      </c>
      <c r="J3" s="61" t="s">
        <v>300</v>
      </c>
    </row>
    <row r="4" spans="1:10" x14ac:dyDescent="0.3">
      <c r="A4" s="61" t="s">
        <v>251</v>
      </c>
      <c r="B4" s="62" t="s">
        <v>336</v>
      </c>
      <c r="C4" s="61" t="s">
        <v>179</v>
      </c>
      <c r="D4" s="61" t="s">
        <v>1379</v>
      </c>
      <c r="E4" s="61" t="s">
        <v>444</v>
      </c>
      <c r="F4" s="61" t="s">
        <v>46</v>
      </c>
      <c r="G4" s="61" t="s">
        <v>439</v>
      </c>
      <c r="H4" s="61" t="s">
        <v>810</v>
      </c>
      <c r="I4" s="61" t="s">
        <v>811</v>
      </c>
      <c r="J4" s="61" t="s">
        <v>282</v>
      </c>
    </row>
    <row r="5" spans="1:10" x14ac:dyDescent="0.3">
      <c r="A5" s="61" t="s">
        <v>281</v>
      </c>
      <c r="B5" s="62" t="s">
        <v>338</v>
      </c>
      <c r="C5" s="61" t="s">
        <v>181</v>
      </c>
      <c r="D5" s="61" t="s">
        <v>1380</v>
      </c>
      <c r="E5" s="61" t="s">
        <v>449</v>
      </c>
      <c r="F5" s="61" t="s">
        <v>20</v>
      </c>
      <c r="G5" s="61" t="s">
        <v>439</v>
      </c>
      <c r="H5" s="61" t="s">
        <v>199</v>
      </c>
      <c r="I5" s="61" t="s">
        <v>863</v>
      </c>
      <c r="J5" s="61" t="s">
        <v>242</v>
      </c>
    </row>
    <row r="6" spans="1:10" x14ac:dyDescent="0.3">
      <c r="A6" s="61" t="s">
        <v>281</v>
      </c>
      <c r="B6" s="62" t="s">
        <v>340</v>
      </c>
      <c r="C6" s="61" t="s">
        <v>185</v>
      </c>
      <c r="D6" s="61" t="s">
        <v>1381</v>
      </c>
      <c r="E6" s="61" t="s">
        <v>198</v>
      </c>
      <c r="F6" s="61" t="s">
        <v>15</v>
      </c>
      <c r="G6" s="61" t="s">
        <v>74</v>
      </c>
      <c r="H6" s="61" t="s">
        <v>1382</v>
      </c>
      <c r="I6" s="61" t="s">
        <v>1383</v>
      </c>
      <c r="J6" s="61" t="s">
        <v>924</v>
      </c>
    </row>
    <row r="7" spans="1:10" x14ac:dyDescent="0.3">
      <c r="A7" s="61" t="s">
        <v>134</v>
      </c>
      <c r="B7" s="62" t="s">
        <v>342</v>
      </c>
      <c r="C7" s="61" t="s">
        <v>190</v>
      </c>
      <c r="D7" s="61" t="s">
        <v>1384</v>
      </c>
      <c r="E7" s="61" t="s">
        <v>218</v>
      </c>
      <c r="F7" s="61" t="s">
        <v>77</v>
      </c>
      <c r="G7" s="61" t="s">
        <v>74</v>
      </c>
      <c r="H7" s="61" t="s">
        <v>820</v>
      </c>
      <c r="I7" s="61" t="s">
        <v>821</v>
      </c>
      <c r="J7" s="61" t="s">
        <v>297</v>
      </c>
    </row>
    <row r="8" spans="1:10" x14ac:dyDescent="0.3">
      <c r="A8" s="61" t="s">
        <v>137</v>
      </c>
      <c r="B8" s="62" t="s">
        <v>343</v>
      </c>
      <c r="C8" s="61" t="s">
        <v>196</v>
      </c>
      <c r="D8" s="61" t="s">
        <v>1323</v>
      </c>
      <c r="E8" s="61" t="s">
        <v>180</v>
      </c>
      <c r="F8" s="61" t="s">
        <v>32</v>
      </c>
      <c r="G8" s="61" t="s">
        <v>74</v>
      </c>
      <c r="H8" s="61" t="s">
        <v>211</v>
      </c>
      <c r="I8" s="61" t="s">
        <v>861</v>
      </c>
      <c r="J8" s="61" t="s">
        <v>1385</v>
      </c>
    </row>
    <row r="9" spans="1:10" x14ac:dyDescent="0.3">
      <c r="A9" s="61" t="s">
        <v>137</v>
      </c>
      <c r="B9" s="62" t="s">
        <v>343</v>
      </c>
      <c r="C9" s="61" t="s">
        <v>196</v>
      </c>
      <c r="D9" s="61" t="s">
        <v>1323</v>
      </c>
      <c r="E9" s="61" t="s">
        <v>202</v>
      </c>
      <c r="F9" s="61" t="s">
        <v>30</v>
      </c>
      <c r="G9" s="61" t="s">
        <v>74</v>
      </c>
      <c r="H9" s="61" t="s">
        <v>275</v>
      </c>
      <c r="I9" s="61" t="s">
        <v>818</v>
      </c>
      <c r="J9" s="61" t="s">
        <v>284</v>
      </c>
    </row>
    <row r="10" spans="1:10" x14ac:dyDescent="0.3">
      <c r="A10" s="61" t="s">
        <v>152</v>
      </c>
      <c r="B10" s="62" t="s">
        <v>347</v>
      </c>
      <c r="C10" s="61" t="s">
        <v>203</v>
      </c>
      <c r="D10" s="61" t="s">
        <v>1386</v>
      </c>
      <c r="E10" s="61" t="s">
        <v>187</v>
      </c>
      <c r="F10" s="61" t="s">
        <v>40</v>
      </c>
      <c r="G10" s="61" t="s">
        <v>74</v>
      </c>
      <c r="H10" s="61" t="s">
        <v>1387</v>
      </c>
      <c r="I10" s="61" t="s">
        <v>806</v>
      </c>
      <c r="J10" s="61" t="s">
        <v>931</v>
      </c>
    </row>
    <row r="11" spans="1:10" x14ac:dyDescent="0.3">
      <c r="A11" s="61" t="s">
        <v>391</v>
      </c>
      <c r="B11" s="62" t="s">
        <v>348</v>
      </c>
      <c r="C11" s="61" t="s">
        <v>207</v>
      </c>
      <c r="D11" s="61" t="s">
        <v>1388</v>
      </c>
      <c r="E11" s="61" t="s">
        <v>1099</v>
      </c>
      <c r="F11" s="61" t="s">
        <v>15</v>
      </c>
      <c r="G11" s="61" t="s">
        <v>439</v>
      </c>
      <c r="H11" s="61" t="s">
        <v>275</v>
      </c>
      <c r="I11" s="61" t="s">
        <v>1206</v>
      </c>
      <c r="J11" s="61" t="s">
        <v>1389</v>
      </c>
    </row>
    <row r="12" spans="1:10" x14ac:dyDescent="0.3">
      <c r="A12" s="61"/>
      <c r="B12" s="62"/>
      <c r="C12" s="61" t="s">
        <v>1390</v>
      </c>
      <c r="D12" s="61"/>
      <c r="E12" s="61"/>
      <c r="F12" s="61"/>
      <c r="G12" s="61"/>
      <c r="H12" s="61"/>
      <c r="I12" s="61"/>
      <c r="J12" s="61"/>
    </row>
    <row r="13" spans="1:10" x14ac:dyDescent="0.3">
      <c r="A13" s="61" t="s">
        <v>294</v>
      </c>
      <c r="B13" s="62" t="s">
        <v>332</v>
      </c>
      <c r="C13" s="61" t="s">
        <v>172</v>
      </c>
      <c r="D13" s="61" t="s">
        <v>1391</v>
      </c>
      <c r="E13" s="61" t="s">
        <v>178</v>
      </c>
      <c r="F13" s="61" t="s">
        <v>15</v>
      </c>
      <c r="G13" s="61" t="s">
        <v>74</v>
      </c>
      <c r="H13" s="61" t="s">
        <v>275</v>
      </c>
      <c r="I13" s="61" t="s">
        <v>818</v>
      </c>
      <c r="J13" s="61" t="s">
        <v>938</v>
      </c>
    </row>
    <row r="14" spans="1:10" x14ac:dyDescent="0.3">
      <c r="A14" s="61" t="s">
        <v>126</v>
      </c>
      <c r="B14" s="62" t="s">
        <v>334</v>
      </c>
      <c r="C14" s="61" t="s">
        <v>176</v>
      </c>
      <c r="D14" s="61" t="s">
        <v>1392</v>
      </c>
      <c r="E14" s="61" t="s">
        <v>218</v>
      </c>
      <c r="F14" s="61" t="s">
        <v>77</v>
      </c>
      <c r="G14" s="61" t="s">
        <v>74</v>
      </c>
      <c r="H14" s="61" t="s">
        <v>211</v>
      </c>
      <c r="I14" s="61" t="s">
        <v>968</v>
      </c>
      <c r="J14" s="61" t="s">
        <v>188</v>
      </c>
    </row>
    <row r="15" spans="1:10" x14ac:dyDescent="0.3">
      <c r="A15" s="61" t="s">
        <v>250</v>
      </c>
      <c r="B15" s="62" t="s">
        <v>336</v>
      </c>
      <c r="C15" s="61" t="s">
        <v>179</v>
      </c>
      <c r="D15" s="61" t="s">
        <v>1393</v>
      </c>
      <c r="E15" s="61" t="s">
        <v>173</v>
      </c>
      <c r="F15" s="61" t="s">
        <v>18</v>
      </c>
      <c r="G15" s="61" t="s">
        <v>74</v>
      </c>
      <c r="H15" s="61" t="s">
        <v>1394</v>
      </c>
      <c r="I15" s="61" t="s">
        <v>1206</v>
      </c>
      <c r="J15" s="61" t="s">
        <v>296</v>
      </c>
    </row>
    <row r="16" spans="1:10" x14ac:dyDescent="0.3">
      <c r="A16" s="61" t="s">
        <v>232</v>
      </c>
      <c r="B16" s="62" t="s">
        <v>338</v>
      </c>
      <c r="C16" s="61" t="s">
        <v>181</v>
      </c>
      <c r="D16" s="61" t="s">
        <v>1395</v>
      </c>
      <c r="E16" s="61" t="s">
        <v>198</v>
      </c>
      <c r="F16" s="61" t="s">
        <v>15</v>
      </c>
      <c r="G16" s="61" t="s">
        <v>74</v>
      </c>
      <c r="H16" s="61" t="s">
        <v>260</v>
      </c>
      <c r="I16" s="61" t="s">
        <v>958</v>
      </c>
      <c r="J16" s="61" t="s">
        <v>194</v>
      </c>
    </row>
    <row r="17" spans="1:10" x14ac:dyDescent="0.3">
      <c r="A17" s="61" t="s">
        <v>134</v>
      </c>
      <c r="B17" s="62" t="s">
        <v>340</v>
      </c>
      <c r="C17" s="61" t="s">
        <v>185</v>
      </c>
      <c r="D17" s="61" t="s">
        <v>1396</v>
      </c>
      <c r="E17" s="61" t="s">
        <v>187</v>
      </c>
      <c r="F17" s="61" t="s">
        <v>40</v>
      </c>
      <c r="G17" s="61" t="s">
        <v>74</v>
      </c>
      <c r="H17" s="61" t="s">
        <v>211</v>
      </c>
      <c r="I17" s="61" t="s">
        <v>854</v>
      </c>
      <c r="J17" s="61" t="s">
        <v>296</v>
      </c>
    </row>
    <row r="18" spans="1:10" x14ac:dyDescent="0.3">
      <c r="A18" s="61" t="s">
        <v>138</v>
      </c>
      <c r="B18" s="62" t="s">
        <v>342</v>
      </c>
      <c r="C18" s="61" t="s">
        <v>190</v>
      </c>
      <c r="D18" s="61" t="s">
        <v>1397</v>
      </c>
      <c r="E18" s="61" t="s">
        <v>444</v>
      </c>
      <c r="F18" s="61" t="s">
        <v>46</v>
      </c>
      <c r="G18" s="61" t="s">
        <v>439</v>
      </c>
      <c r="H18" s="61" t="s">
        <v>810</v>
      </c>
      <c r="I18" s="61" t="s">
        <v>811</v>
      </c>
      <c r="J18" s="61" t="s">
        <v>243</v>
      </c>
    </row>
    <row r="19" spans="1:10" x14ac:dyDescent="0.3">
      <c r="A19" s="61" t="s">
        <v>138</v>
      </c>
      <c r="B19" s="62" t="s">
        <v>343</v>
      </c>
      <c r="C19" s="61" t="s">
        <v>196</v>
      </c>
      <c r="D19" s="61" t="s">
        <v>1398</v>
      </c>
      <c r="E19" s="61" t="s">
        <v>202</v>
      </c>
      <c r="F19" s="61" t="s">
        <v>30</v>
      </c>
      <c r="G19" s="61" t="s">
        <v>74</v>
      </c>
      <c r="H19" s="61" t="s">
        <v>275</v>
      </c>
      <c r="I19" s="61" t="s">
        <v>1314</v>
      </c>
      <c r="J19" s="61" t="s">
        <v>286</v>
      </c>
    </row>
    <row r="20" spans="1:10" x14ac:dyDescent="0.3">
      <c r="A20" s="61" t="s">
        <v>151</v>
      </c>
      <c r="B20" s="62" t="s">
        <v>345</v>
      </c>
      <c r="C20" s="61" t="s">
        <v>201</v>
      </c>
      <c r="D20" s="61" t="s">
        <v>1399</v>
      </c>
      <c r="E20" s="61" t="s">
        <v>449</v>
      </c>
      <c r="F20" s="61" t="s">
        <v>20</v>
      </c>
      <c r="G20" s="61" t="s">
        <v>439</v>
      </c>
      <c r="H20" s="61" t="s">
        <v>810</v>
      </c>
      <c r="I20" s="61" t="s">
        <v>811</v>
      </c>
      <c r="J20" s="61" t="s">
        <v>243</v>
      </c>
    </row>
    <row r="21" spans="1:10" x14ac:dyDescent="0.3">
      <c r="A21" s="61" t="s">
        <v>140</v>
      </c>
      <c r="B21" s="62" t="s">
        <v>347</v>
      </c>
      <c r="C21" s="61" t="s">
        <v>203</v>
      </c>
      <c r="D21" s="61" t="s">
        <v>1400</v>
      </c>
      <c r="E21" s="61" t="s">
        <v>216</v>
      </c>
      <c r="F21" s="61" t="s">
        <v>23</v>
      </c>
      <c r="G21" s="61" t="s">
        <v>74</v>
      </c>
      <c r="H21" s="61" t="s">
        <v>211</v>
      </c>
      <c r="I21" s="61" t="s">
        <v>968</v>
      </c>
      <c r="J21" s="61" t="s">
        <v>812</v>
      </c>
    </row>
    <row r="22" spans="1:10" x14ac:dyDescent="0.3">
      <c r="A22" s="61" t="s">
        <v>152</v>
      </c>
      <c r="B22" s="62" t="s">
        <v>348</v>
      </c>
      <c r="C22" s="61" t="s">
        <v>207</v>
      </c>
      <c r="D22" s="61" t="s">
        <v>1401</v>
      </c>
      <c r="E22" s="61" t="s">
        <v>1097</v>
      </c>
      <c r="F22" s="61" t="s">
        <v>30</v>
      </c>
      <c r="G22" s="61" t="s">
        <v>74</v>
      </c>
      <c r="H22" s="61" t="s">
        <v>275</v>
      </c>
      <c r="I22" s="61" t="s">
        <v>1314</v>
      </c>
      <c r="J22" s="61" t="s">
        <v>286</v>
      </c>
    </row>
    <row r="23" spans="1:10" x14ac:dyDescent="0.3">
      <c r="A23" s="61"/>
      <c r="B23" s="62"/>
      <c r="C23" s="61" t="s">
        <v>1402</v>
      </c>
      <c r="D23" s="61"/>
      <c r="E23" s="61"/>
      <c r="F23" s="61"/>
      <c r="G23" s="61"/>
      <c r="H23" s="61"/>
      <c r="I23" s="61"/>
      <c r="J23" s="61"/>
    </row>
    <row r="24" spans="1:10" x14ac:dyDescent="0.3">
      <c r="A24" s="61" t="s">
        <v>119</v>
      </c>
      <c r="B24" s="62" t="s">
        <v>332</v>
      </c>
      <c r="C24" s="61" t="s">
        <v>172</v>
      </c>
      <c r="D24" s="61" t="s">
        <v>1403</v>
      </c>
      <c r="E24" s="61" t="s">
        <v>173</v>
      </c>
      <c r="F24" s="61" t="s">
        <v>18</v>
      </c>
      <c r="G24" s="61" t="s">
        <v>74</v>
      </c>
      <c r="H24" s="61" t="s">
        <v>1404</v>
      </c>
      <c r="I24" s="61" t="s">
        <v>1405</v>
      </c>
      <c r="J24" s="61"/>
    </row>
    <row r="25" spans="1:10" x14ac:dyDescent="0.3">
      <c r="A25" s="61" t="s">
        <v>254</v>
      </c>
      <c r="B25" s="62" t="s">
        <v>334</v>
      </c>
      <c r="C25" s="61" t="s">
        <v>176</v>
      </c>
      <c r="D25" s="61" t="s">
        <v>1406</v>
      </c>
      <c r="E25" s="61" t="s">
        <v>187</v>
      </c>
      <c r="F25" s="61" t="s">
        <v>40</v>
      </c>
      <c r="G25" s="61" t="s">
        <v>74</v>
      </c>
      <c r="H25" s="61" t="s">
        <v>1404</v>
      </c>
      <c r="I25" s="61" t="s">
        <v>1405</v>
      </c>
      <c r="J25" s="61"/>
    </row>
    <row r="26" spans="1:10" x14ac:dyDescent="0.3">
      <c r="A26" s="61" t="s">
        <v>133</v>
      </c>
      <c r="B26" s="62" t="s">
        <v>336</v>
      </c>
      <c r="C26" s="61" t="s">
        <v>179</v>
      </c>
      <c r="D26" s="61" t="s">
        <v>1407</v>
      </c>
      <c r="E26" s="61" t="s">
        <v>198</v>
      </c>
      <c r="F26" s="61" t="s">
        <v>15</v>
      </c>
      <c r="G26" s="61" t="s">
        <v>74</v>
      </c>
      <c r="H26" s="61" t="s">
        <v>1404</v>
      </c>
      <c r="I26" s="61" t="s">
        <v>1405</v>
      </c>
      <c r="J26" s="61"/>
    </row>
    <row r="27" spans="1:10" x14ac:dyDescent="0.3">
      <c r="A27" s="61" t="s">
        <v>251</v>
      </c>
      <c r="B27" s="62" t="s">
        <v>338</v>
      </c>
      <c r="C27" s="61" t="s">
        <v>181</v>
      </c>
      <c r="D27" s="61" t="s">
        <v>1408</v>
      </c>
      <c r="E27" s="61" t="s">
        <v>450</v>
      </c>
      <c r="F27" s="61" t="s">
        <v>23</v>
      </c>
      <c r="G27" s="61" t="s">
        <v>439</v>
      </c>
      <c r="H27" s="61" t="s">
        <v>211</v>
      </c>
      <c r="I27" s="61" t="s">
        <v>803</v>
      </c>
      <c r="J27" s="61"/>
    </row>
    <row r="28" spans="1:10" x14ac:dyDescent="0.3">
      <c r="A28" s="61" t="s">
        <v>141</v>
      </c>
      <c r="B28" s="62" t="s">
        <v>340</v>
      </c>
      <c r="C28" s="61" t="s">
        <v>185</v>
      </c>
      <c r="D28" s="61" t="s">
        <v>1409</v>
      </c>
      <c r="E28" s="61" t="s">
        <v>451</v>
      </c>
      <c r="F28" s="61" t="s">
        <v>52</v>
      </c>
      <c r="G28" s="61" t="s">
        <v>439</v>
      </c>
      <c r="H28" s="61" t="s">
        <v>211</v>
      </c>
      <c r="I28" s="61" t="s">
        <v>827</v>
      </c>
      <c r="J28" s="61"/>
    </row>
    <row r="29" spans="1:10" x14ac:dyDescent="0.3">
      <c r="A29" s="61" t="s">
        <v>137</v>
      </c>
      <c r="B29" s="62" t="s">
        <v>342</v>
      </c>
      <c r="C29" s="61" t="s">
        <v>190</v>
      </c>
      <c r="D29" s="61" t="s">
        <v>1410</v>
      </c>
      <c r="E29" s="61" t="s">
        <v>218</v>
      </c>
      <c r="F29" s="61" t="s">
        <v>77</v>
      </c>
      <c r="G29" s="61" t="s">
        <v>74</v>
      </c>
      <c r="H29" s="61" t="s">
        <v>211</v>
      </c>
      <c r="I29" s="61" t="s">
        <v>803</v>
      </c>
      <c r="J29" s="61"/>
    </row>
    <row r="30" spans="1:10" x14ac:dyDescent="0.3">
      <c r="A30" s="61" t="s">
        <v>489</v>
      </c>
      <c r="B30" s="62" t="s">
        <v>343</v>
      </c>
      <c r="C30" s="61" t="s">
        <v>196</v>
      </c>
      <c r="D30" s="61" t="s">
        <v>1411</v>
      </c>
      <c r="E30" s="61" t="s">
        <v>216</v>
      </c>
      <c r="F30" s="61" t="s">
        <v>23</v>
      </c>
      <c r="G30" s="61" t="s">
        <v>74</v>
      </c>
      <c r="H30" s="61" t="s">
        <v>211</v>
      </c>
      <c r="I30" s="61" t="s">
        <v>803</v>
      </c>
      <c r="J30" s="61"/>
    </row>
    <row r="31" spans="1:10" x14ac:dyDescent="0.3">
      <c r="A31" s="61" t="s">
        <v>400</v>
      </c>
      <c r="B31" s="62" t="s">
        <v>345</v>
      </c>
      <c r="C31" s="61" t="s">
        <v>201</v>
      </c>
      <c r="D31" s="61" t="s">
        <v>1412</v>
      </c>
      <c r="E31" s="61" t="s">
        <v>1107</v>
      </c>
      <c r="F31" s="61" t="s">
        <v>46</v>
      </c>
      <c r="G31" s="61" t="s">
        <v>439</v>
      </c>
      <c r="H31" s="61" t="s">
        <v>211</v>
      </c>
      <c r="I31" s="61" t="s">
        <v>803</v>
      </c>
      <c r="J31" s="61"/>
    </row>
    <row r="32" spans="1:10" x14ac:dyDescent="0.3">
      <c r="A32" s="61" t="s">
        <v>130</v>
      </c>
      <c r="B32" s="62" t="s">
        <v>347</v>
      </c>
      <c r="C32" s="61" t="s">
        <v>203</v>
      </c>
      <c r="D32" s="61" t="s">
        <v>1413</v>
      </c>
      <c r="E32" s="61" t="s">
        <v>224</v>
      </c>
      <c r="F32" s="61" t="s">
        <v>32</v>
      </c>
      <c r="G32" s="61" t="s">
        <v>74</v>
      </c>
      <c r="H32" s="61" t="s">
        <v>211</v>
      </c>
      <c r="I32" s="61" t="s">
        <v>803</v>
      </c>
      <c r="J32" s="61"/>
    </row>
    <row r="33" spans="1:10" x14ac:dyDescent="0.3">
      <c r="A33" s="61" t="s">
        <v>154</v>
      </c>
      <c r="B33" s="62" t="s">
        <v>348</v>
      </c>
      <c r="C33" s="61" t="s">
        <v>207</v>
      </c>
      <c r="D33" s="61" t="s">
        <v>1414</v>
      </c>
      <c r="E33" s="61" t="s">
        <v>453</v>
      </c>
      <c r="F33" s="61" t="s">
        <v>30</v>
      </c>
      <c r="G33" s="61" t="s">
        <v>439</v>
      </c>
      <c r="H33" s="61" t="s">
        <v>1394</v>
      </c>
      <c r="I33" s="61" t="s">
        <v>1415</v>
      </c>
      <c r="J33" s="61"/>
    </row>
    <row r="34" spans="1:10" x14ac:dyDescent="0.3">
      <c r="A34" s="61"/>
      <c r="B34" s="62"/>
      <c r="C34" s="61" t="s">
        <v>1416</v>
      </c>
      <c r="D34" s="61"/>
      <c r="E34" s="61"/>
      <c r="F34" s="61"/>
      <c r="G34" s="61"/>
      <c r="H34" s="61"/>
      <c r="I34" s="61"/>
      <c r="J34" s="61"/>
    </row>
    <row r="35" spans="1:10" x14ac:dyDescent="0.3">
      <c r="A35" s="61" t="s">
        <v>254</v>
      </c>
      <c r="B35" s="62" t="s">
        <v>332</v>
      </c>
      <c r="C35" s="61" t="s">
        <v>172</v>
      </c>
      <c r="D35" s="61" t="s">
        <v>1417</v>
      </c>
      <c r="E35" s="61" t="s">
        <v>450</v>
      </c>
      <c r="F35" s="61" t="s">
        <v>23</v>
      </c>
      <c r="G35" s="61" t="s">
        <v>439</v>
      </c>
      <c r="H35" s="61" t="s">
        <v>1404</v>
      </c>
      <c r="I35" s="61" t="s">
        <v>1418</v>
      </c>
      <c r="J35" s="61"/>
    </row>
    <row r="36" spans="1:10" x14ac:dyDescent="0.3">
      <c r="A36" s="61" t="s">
        <v>125</v>
      </c>
      <c r="B36" s="62" t="s">
        <v>334</v>
      </c>
      <c r="C36" s="61" t="s">
        <v>176</v>
      </c>
      <c r="D36" s="61" t="s">
        <v>1419</v>
      </c>
      <c r="E36" s="61" t="s">
        <v>452</v>
      </c>
      <c r="F36" s="61" t="s">
        <v>17</v>
      </c>
      <c r="G36" s="61" t="s">
        <v>439</v>
      </c>
      <c r="H36" s="61" t="s">
        <v>1394</v>
      </c>
      <c r="I36" s="61" t="s">
        <v>1206</v>
      </c>
      <c r="J36" s="61"/>
    </row>
    <row r="37" spans="1:10" x14ac:dyDescent="0.3">
      <c r="A37" s="61" t="s">
        <v>126</v>
      </c>
      <c r="B37" s="62" t="s">
        <v>336</v>
      </c>
      <c r="C37" s="61" t="s">
        <v>179</v>
      </c>
      <c r="D37" s="61" t="s">
        <v>1420</v>
      </c>
      <c r="E37" s="61" t="s">
        <v>451</v>
      </c>
      <c r="F37" s="61" t="s">
        <v>52</v>
      </c>
      <c r="G37" s="61" t="s">
        <v>439</v>
      </c>
      <c r="H37" s="61" t="s">
        <v>1394</v>
      </c>
      <c r="I37" s="61" t="s">
        <v>1206</v>
      </c>
      <c r="J37" s="61"/>
    </row>
    <row r="38" spans="1:10" x14ac:dyDescent="0.3">
      <c r="A38" s="61" t="s">
        <v>141</v>
      </c>
      <c r="B38" s="62" t="s">
        <v>338</v>
      </c>
      <c r="C38" s="61" t="s">
        <v>181</v>
      </c>
      <c r="D38" s="61" t="s">
        <v>1421</v>
      </c>
      <c r="E38" s="61" t="s">
        <v>233</v>
      </c>
      <c r="F38" s="61" t="s">
        <v>23</v>
      </c>
      <c r="G38" s="61" t="s">
        <v>74</v>
      </c>
      <c r="H38" s="61" t="s">
        <v>211</v>
      </c>
      <c r="I38" s="61" t="s">
        <v>968</v>
      </c>
      <c r="J38" s="61"/>
    </row>
    <row r="39" spans="1:10" x14ac:dyDescent="0.3">
      <c r="A39" s="61" t="s">
        <v>152</v>
      </c>
      <c r="B39" s="62" t="s">
        <v>340</v>
      </c>
      <c r="C39" s="61" t="s">
        <v>185</v>
      </c>
      <c r="D39" s="61" t="s">
        <v>1422</v>
      </c>
      <c r="E39" s="61" t="s">
        <v>227</v>
      </c>
      <c r="F39" s="61" t="s">
        <v>20</v>
      </c>
      <c r="G39" s="61" t="s">
        <v>74</v>
      </c>
      <c r="H39" s="61" t="s">
        <v>833</v>
      </c>
      <c r="I39" s="61" t="s">
        <v>818</v>
      </c>
      <c r="J39" s="61"/>
    </row>
    <row r="40" spans="1:10" x14ac:dyDescent="0.3">
      <c r="A40" s="61" t="s">
        <v>153</v>
      </c>
      <c r="B40" s="62" t="s">
        <v>342</v>
      </c>
      <c r="C40" s="61" t="s">
        <v>190</v>
      </c>
      <c r="D40" s="61" t="s">
        <v>1423</v>
      </c>
      <c r="E40" s="61" t="s">
        <v>453</v>
      </c>
      <c r="F40" s="61" t="s">
        <v>30</v>
      </c>
      <c r="G40" s="61" t="s">
        <v>439</v>
      </c>
      <c r="H40" s="61" t="s">
        <v>1404</v>
      </c>
      <c r="I40" s="61" t="s">
        <v>1424</v>
      </c>
      <c r="J40" s="61"/>
    </row>
    <row r="41" spans="1:10" x14ac:dyDescent="0.3">
      <c r="A41" s="61" t="s">
        <v>489</v>
      </c>
      <c r="B41" s="62" t="s">
        <v>343</v>
      </c>
      <c r="C41" s="61" t="s">
        <v>196</v>
      </c>
      <c r="D41" s="61" t="s">
        <v>1425</v>
      </c>
      <c r="E41" s="61" t="s">
        <v>224</v>
      </c>
      <c r="F41" s="61" t="s">
        <v>32</v>
      </c>
      <c r="G41" s="61" t="s">
        <v>74</v>
      </c>
      <c r="H41" s="61" t="s">
        <v>1426</v>
      </c>
      <c r="I41" s="61" t="s">
        <v>911</v>
      </c>
      <c r="J41" s="61"/>
    </row>
    <row r="42" spans="1:10" x14ac:dyDescent="0.3">
      <c r="A42" s="61" t="s">
        <v>142</v>
      </c>
      <c r="B42" s="62" t="s">
        <v>345</v>
      </c>
      <c r="C42" s="61" t="s">
        <v>201</v>
      </c>
      <c r="D42" s="61" t="s">
        <v>1427</v>
      </c>
      <c r="E42" s="61" t="s">
        <v>220</v>
      </c>
      <c r="F42" s="61" t="s">
        <v>23</v>
      </c>
      <c r="G42" s="61" t="s">
        <v>74</v>
      </c>
      <c r="H42" s="61" t="s">
        <v>211</v>
      </c>
      <c r="I42" s="61" t="s">
        <v>968</v>
      </c>
      <c r="J42" s="61"/>
    </row>
    <row r="43" spans="1:10" x14ac:dyDescent="0.3">
      <c r="A43" s="61" t="s">
        <v>142</v>
      </c>
      <c r="B43" s="62" t="s">
        <v>347</v>
      </c>
      <c r="C43" s="61" t="s">
        <v>203</v>
      </c>
      <c r="D43" s="61" t="s">
        <v>1428</v>
      </c>
      <c r="E43" s="61" t="s">
        <v>456</v>
      </c>
      <c r="F43" s="61" t="s">
        <v>17</v>
      </c>
      <c r="G43" s="61" t="s">
        <v>439</v>
      </c>
      <c r="H43" s="61" t="s">
        <v>1394</v>
      </c>
      <c r="I43" s="61" t="s">
        <v>1206</v>
      </c>
      <c r="J43" s="61"/>
    </row>
    <row r="44" spans="1:10" x14ac:dyDescent="0.3">
      <c r="A44" s="61" t="s">
        <v>492</v>
      </c>
      <c r="B44" s="62" t="s">
        <v>348</v>
      </c>
      <c r="C44" s="61" t="s">
        <v>207</v>
      </c>
      <c r="D44" s="61" t="s">
        <v>1429</v>
      </c>
      <c r="E44" s="61" t="s">
        <v>1104</v>
      </c>
      <c r="F44" s="61" t="s">
        <v>46</v>
      </c>
      <c r="G44" s="61" t="s">
        <v>439</v>
      </c>
      <c r="H44" s="61" t="s">
        <v>1313</v>
      </c>
      <c r="I44" s="61" t="s">
        <v>1314</v>
      </c>
      <c r="J44" s="61"/>
    </row>
    <row r="45" spans="1:10" x14ac:dyDescent="0.3">
      <c r="A45" s="61"/>
      <c r="B45" s="62"/>
      <c r="C45" s="61" t="s">
        <v>1430</v>
      </c>
      <c r="D45" s="61"/>
      <c r="E45" s="61"/>
      <c r="F45" s="61"/>
      <c r="G45" s="61"/>
      <c r="H45" s="61"/>
      <c r="I45" s="61"/>
      <c r="J45" s="61"/>
    </row>
    <row r="46" spans="1:10" x14ac:dyDescent="0.3">
      <c r="A46" s="61" t="s">
        <v>131</v>
      </c>
      <c r="B46" s="62" t="s">
        <v>332</v>
      </c>
      <c r="C46" s="61" t="s">
        <v>172</v>
      </c>
      <c r="D46" s="61" t="s">
        <v>1431</v>
      </c>
      <c r="E46" s="61" t="s">
        <v>233</v>
      </c>
      <c r="F46" s="61" t="s">
        <v>23</v>
      </c>
      <c r="G46" s="61" t="s">
        <v>74</v>
      </c>
      <c r="H46" s="61" t="s">
        <v>211</v>
      </c>
      <c r="I46" s="61" t="s">
        <v>803</v>
      </c>
      <c r="J46" s="61"/>
    </row>
    <row r="47" spans="1:10" x14ac:dyDescent="0.3">
      <c r="A47" s="61" t="s">
        <v>232</v>
      </c>
      <c r="B47" s="62" t="s">
        <v>334</v>
      </c>
      <c r="C47" s="61" t="s">
        <v>176</v>
      </c>
      <c r="D47" s="61" t="s">
        <v>1432</v>
      </c>
      <c r="E47" s="61" t="s">
        <v>229</v>
      </c>
      <c r="F47" s="61" t="s">
        <v>30</v>
      </c>
      <c r="G47" s="61" t="s">
        <v>74</v>
      </c>
      <c r="H47" s="61" t="s">
        <v>211</v>
      </c>
      <c r="I47" s="61" t="s">
        <v>803</v>
      </c>
      <c r="J47" s="61"/>
    </row>
    <row r="48" spans="1:10" x14ac:dyDescent="0.3">
      <c r="A48" s="61" t="s">
        <v>281</v>
      </c>
      <c r="B48" s="62" t="s">
        <v>336</v>
      </c>
      <c r="C48" s="61" t="s">
        <v>179</v>
      </c>
      <c r="D48" s="61" t="s">
        <v>1433</v>
      </c>
      <c r="E48" s="61" t="s">
        <v>452</v>
      </c>
      <c r="F48" s="61" t="s">
        <v>17</v>
      </c>
      <c r="G48" s="61" t="s">
        <v>439</v>
      </c>
      <c r="H48" s="61" t="s">
        <v>221</v>
      </c>
      <c r="I48" s="61" t="s">
        <v>806</v>
      </c>
      <c r="J48" s="61"/>
    </row>
    <row r="49" spans="1:10" x14ac:dyDescent="0.3">
      <c r="A49" s="61" t="s">
        <v>281</v>
      </c>
      <c r="B49" s="62" t="s">
        <v>338</v>
      </c>
      <c r="C49" s="61" t="s">
        <v>181</v>
      </c>
      <c r="D49" s="61" t="s">
        <v>1434</v>
      </c>
      <c r="E49" s="61" t="s">
        <v>455</v>
      </c>
      <c r="F49" s="61" t="s">
        <v>20</v>
      </c>
      <c r="G49" s="61" t="s">
        <v>439</v>
      </c>
      <c r="H49" s="61" t="s">
        <v>211</v>
      </c>
      <c r="I49" s="61" t="s">
        <v>803</v>
      </c>
      <c r="J49" s="61"/>
    </row>
    <row r="50" spans="1:10" x14ac:dyDescent="0.3">
      <c r="A50" s="61" t="s">
        <v>150</v>
      </c>
      <c r="B50" s="62" t="s">
        <v>340</v>
      </c>
      <c r="C50" s="61" t="s">
        <v>185</v>
      </c>
      <c r="D50" s="61" t="s">
        <v>1435</v>
      </c>
      <c r="E50" s="61" t="s">
        <v>227</v>
      </c>
      <c r="F50" s="61" t="s">
        <v>20</v>
      </c>
      <c r="G50" s="61" t="s">
        <v>74</v>
      </c>
      <c r="H50" s="61" t="s">
        <v>307</v>
      </c>
      <c r="I50" s="61" t="s">
        <v>846</v>
      </c>
      <c r="J50" s="61"/>
    </row>
    <row r="51" spans="1:10" x14ac:dyDescent="0.3">
      <c r="A51" s="61" t="s">
        <v>301</v>
      </c>
      <c r="B51" s="62" t="s">
        <v>342</v>
      </c>
      <c r="C51" s="61" t="s">
        <v>190</v>
      </c>
      <c r="D51" s="61" t="s">
        <v>1436</v>
      </c>
      <c r="E51" s="61" t="s">
        <v>220</v>
      </c>
      <c r="F51" s="61" t="s">
        <v>23</v>
      </c>
      <c r="G51" s="61" t="s">
        <v>74</v>
      </c>
      <c r="H51" s="61" t="s">
        <v>307</v>
      </c>
      <c r="I51" s="61" t="s">
        <v>846</v>
      </c>
      <c r="J51" s="61"/>
    </row>
    <row r="52" spans="1:10" x14ac:dyDescent="0.3">
      <c r="A52" s="61" t="s">
        <v>142</v>
      </c>
      <c r="B52" s="62" t="s">
        <v>343</v>
      </c>
      <c r="C52" s="61" t="s">
        <v>196</v>
      </c>
      <c r="D52" s="61" t="s">
        <v>1437</v>
      </c>
      <c r="E52" s="61" t="s">
        <v>1102</v>
      </c>
      <c r="F52" s="61" t="s">
        <v>23</v>
      </c>
      <c r="G52" s="61" t="s">
        <v>439</v>
      </c>
      <c r="H52" s="61" t="s">
        <v>1404</v>
      </c>
      <c r="I52" s="61" t="s">
        <v>1424</v>
      </c>
      <c r="J52" s="61"/>
    </row>
    <row r="53" spans="1:10" x14ac:dyDescent="0.3">
      <c r="A53" s="61" t="s">
        <v>156</v>
      </c>
      <c r="B53" s="62" t="s">
        <v>345</v>
      </c>
      <c r="C53" s="61" t="s">
        <v>201</v>
      </c>
      <c r="D53" s="61" t="s">
        <v>1438</v>
      </c>
      <c r="E53" s="61" t="s">
        <v>1096</v>
      </c>
      <c r="F53" s="61" t="s">
        <v>68</v>
      </c>
      <c r="G53" s="61" t="s">
        <v>439</v>
      </c>
      <c r="H53" s="61" t="s">
        <v>260</v>
      </c>
      <c r="I53" s="61" t="s">
        <v>947</v>
      </c>
      <c r="J53" s="61"/>
    </row>
    <row r="54" spans="1:10" x14ac:dyDescent="0.3">
      <c r="A54" s="61" t="s">
        <v>414</v>
      </c>
      <c r="B54" s="62" t="s">
        <v>347</v>
      </c>
      <c r="C54" s="61" t="s">
        <v>203</v>
      </c>
      <c r="D54" s="61" t="s">
        <v>1439</v>
      </c>
      <c r="E54" s="61" t="s">
        <v>456</v>
      </c>
      <c r="F54" s="61" t="s">
        <v>17</v>
      </c>
      <c r="G54" s="61" t="s">
        <v>439</v>
      </c>
      <c r="H54" s="61" t="s">
        <v>1394</v>
      </c>
      <c r="I54" s="61" t="s">
        <v>1415</v>
      </c>
      <c r="J54" s="61"/>
    </row>
    <row r="55" spans="1:10" x14ac:dyDescent="0.3">
      <c r="A55" s="61" t="s">
        <v>158</v>
      </c>
      <c r="B55" s="62" t="s">
        <v>348</v>
      </c>
      <c r="C55" s="61" t="s">
        <v>207</v>
      </c>
      <c r="D55" s="61" t="s">
        <v>1440</v>
      </c>
      <c r="E55" s="61" t="s">
        <v>1104</v>
      </c>
      <c r="F55" s="61" t="s">
        <v>46</v>
      </c>
      <c r="G55" s="61" t="s">
        <v>439</v>
      </c>
      <c r="H55" s="61" t="s">
        <v>260</v>
      </c>
      <c r="I55" s="61" t="s">
        <v>958</v>
      </c>
      <c r="J55" s="61"/>
    </row>
    <row r="56" spans="1:10" x14ac:dyDescent="0.3">
      <c r="A56" s="61"/>
      <c r="B56" s="62"/>
      <c r="C56" s="61" t="s">
        <v>1441</v>
      </c>
      <c r="D56" s="61"/>
      <c r="E56" s="61"/>
      <c r="F56" s="61"/>
      <c r="G56" s="61"/>
      <c r="H56" s="61"/>
      <c r="I56" s="61"/>
      <c r="J56" s="61"/>
    </row>
    <row r="57" spans="1:10" x14ac:dyDescent="0.3">
      <c r="A57" s="61" t="s">
        <v>200</v>
      </c>
      <c r="B57" s="62" t="s">
        <v>332</v>
      </c>
      <c r="C57" s="61" t="s">
        <v>172</v>
      </c>
      <c r="D57" s="61" t="s">
        <v>1442</v>
      </c>
      <c r="E57" s="61" t="s">
        <v>233</v>
      </c>
      <c r="F57" s="61" t="s">
        <v>23</v>
      </c>
      <c r="G57" s="61" t="s">
        <v>74</v>
      </c>
      <c r="H57" s="61" t="s">
        <v>831</v>
      </c>
      <c r="I57" s="61" t="s">
        <v>832</v>
      </c>
      <c r="J57" s="61"/>
    </row>
    <row r="58" spans="1:10" x14ac:dyDescent="0.3">
      <c r="A58" s="61" t="s">
        <v>217</v>
      </c>
      <c r="B58" s="62" t="s">
        <v>334</v>
      </c>
      <c r="C58" s="61" t="s">
        <v>176</v>
      </c>
      <c r="D58" s="61" t="s">
        <v>1443</v>
      </c>
      <c r="E58" s="61" t="s">
        <v>229</v>
      </c>
      <c r="F58" s="61" t="s">
        <v>30</v>
      </c>
      <c r="G58" s="61" t="s">
        <v>74</v>
      </c>
      <c r="H58" s="61" t="s">
        <v>1394</v>
      </c>
      <c r="I58" s="61" t="s">
        <v>1206</v>
      </c>
      <c r="J58" s="61"/>
    </row>
    <row r="59" spans="1:10" x14ac:dyDescent="0.3">
      <c r="A59" s="61" t="s">
        <v>225</v>
      </c>
      <c r="B59" s="62" t="s">
        <v>336</v>
      </c>
      <c r="C59" s="61" t="s">
        <v>179</v>
      </c>
      <c r="D59" s="61" t="s">
        <v>1444</v>
      </c>
      <c r="E59" s="61" t="s">
        <v>455</v>
      </c>
      <c r="F59" s="61" t="s">
        <v>20</v>
      </c>
      <c r="G59" s="61" t="s">
        <v>439</v>
      </c>
      <c r="H59" s="61" t="s">
        <v>831</v>
      </c>
      <c r="I59" s="61" t="s">
        <v>832</v>
      </c>
      <c r="J59" s="61"/>
    </row>
    <row r="60" spans="1:10" x14ac:dyDescent="0.3">
      <c r="A60" s="61" t="s">
        <v>152</v>
      </c>
      <c r="B60" s="62" t="s">
        <v>338</v>
      </c>
      <c r="C60" s="61" t="s">
        <v>181</v>
      </c>
      <c r="D60" s="61" t="s">
        <v>1445</v>
      </c>
      <c r="E60" s="61" t="s">
        <v>227</v>
      </c>
      <c r="F60" s="61" t="s">
        <v>20</v>
      </c>
      <c r="G60" s="61" t="s">
        <v>74</v>
      </c>
      <c r="H60" s="61" t="s">
        <v>211</v>
      </c>
      <c r="I60" s="61" t="s">
        <v>854</v>
      </c>
      <c r="J60" s="61"/>
    </row>
    <row r="61" spans="1:10" x14ac:dyDescent="0.3">
      <c r="A61" s="61" t="s">
        <v>301</v>
      </c>
      <c r="B61" s="62" t="s">
        <v>340</v>
      </c>
      <c r="C61" s="61" t="s">
        <v>185</v>
      </c>
      <c r="D61" s="61" t="s">
        <v>1446</v>
      </c>
      <c r="E61" s="61" t="s">
        <v>1096</v>
      </c>
      <c r="F61" s="61" t="s">
        <v>68</v>
      </c>
      <c r="G61" s="61" t="s">
        <v>439</v>
      </c>
      <c r="H61" s="61" t="s">
        <v>223</v>
      </c>
      <c r="I61" s="61" t="s">
        <v>968</v>
      </c>
      <c r="J61" s="61"/>
    </row>
    <row r="62" spans="1:10" x14ac:dyDescent="0.3">
      <c r="A62" s="61" t="s">
        <v>156</v>
      </c>
      <c r="B62" s="62" t="s">
        <v>342</v>
      </c>
      <c r="C62" s="61" t="s">
        <v>190</v>
      </c>
      <c r="D62" s="61" t="s">
        <v>1447</v>
      </c>
      <c r="E62" s="61" t="s">
        <v>1104</v>
      </c>
      <c r="F62" s="61" t="s">
        <v>46</v>
      </c>
      <c r="G62" s="61" t="s">
        <v>439</v>
      </c>
      <c r="H62" s="61" t="s">
        <v>211</v>
      </c>
      <c r="I62" s="61" t="s">
        <v>968</v>
      </c>
      <c r="J62" s="61"/>
    </row>
    <row r="63" spans="1:10" x14ac:dyDescent="0.3">
      <c r="A63" s="61" t="s">
        <v>129</v>
      </c>
      <c r="B63" s="62" t="s">
        <v>343</v>
      </c>
      <c r="C63" s="61" t="s">
        <v>196</v>
      </c>
      <c r="D63" s="61" t="s">
        <v>1448</v>
      </c>
      <c r="E63" s="61" t="s">
        <v>1102</v>
      </c>
      <c r="F63" s="61" t="s">
        <v>23</v>
      </c>
      <c r="G63" s="61" t="s">
        <v>439</v>
      </c>
      <c r="H63" s="61" t="s">
        <v>211</v>
      </c>
      <c r="I63" s="61" t="s">
        <v>968</v>
      </c>
      <c r="J63" s="61"/>
    </row>
    <row r="64" spans="1:10" x14ac:dyDescent="0.3">
      <c r="A64" s="61"/>
      <c r="B64" s="62"/>
      <c r="C64" s="61" t="s">
        <v>1449</v>
      </c>
      <c r="D64" s="61"/>
      <c r="E64" s="61"/>
      <c r="F64" s="61"/>
      <c r="G64" s="61"/>
      <c r="H64" s="61"/>
      <c r="I64" s="61"/>
      <c r="J64" s="61"/>
    </row>
    <row r="65" spans="1:10" x14ac:dyDescent="0.3">
      <c r="A65" s="61" t="s">
        <v>120</v>
      </c>
      <c r="B65" s="62" t="s">
        <v>332</v>
      </c>
      <c r="C65" s="61" t="s">
        <v>172</v>
      </c>
      <c r="D65" s="61" t="s">
        <v>1450</v>
      </c>
      <c r="E65" s="61" t="s">
        <v>447</v>
      </c>
      <c r="F65" s="61" t="s">
        <v>18</v>
      </c>
      <c r="G65" s="61" t="s">
        <v>439</v>
      </c>
      <c r="H65" s="61" t="s">
        <v>1404</v>
      </c>
      <c r="I65" s="61" t="s">
        <v>1405</v>
      </c>
      <c r="J65" s="61" t="s">
        <v>288</v>
      </c>
    </row>
    <row r="66" spans="1:10" x14ac:dyDescent="0.3">
      <c r="A66" s="61" t="s">
        <v>126</v>
      </c>
      <c r="B66" s="62" t="s">
        <v>334</v>
      </c>
      <c r="C66" s="61" t="s">
        <v>176</v>
      </c>
      <c r="D66" s="61" t="s">
        <v>1451</v>
      </c>
      <c r="E66" s="61" t="s">
        <v>240</v>
      </c>
      <c r="F66" s="61" t="s">
        <v>56</v>
      </c>
      <c r="G66" s="61" t="s">
        <v>74</v>
      </c>
      <c r="H66" s="61" t="s">
        <v>1404</v>
      </c>
      <c r="I66" s="61" t="s">
        <v>1405</v>
      </c>
      <c r="J66" s="61" t="s">
        <v>1197</v>
      </c>
    </row>
    <row r="67" spans="1:10" x14ac:dyDescent="0.3">
      <c r="A67" s="61" t="s">
        <v>152</v>
      </c>
      <c r="B67" s="62" t="s">
        <v>336</v>
      </c>
      <c r="C67" s="61" t="s">
        <v>179</v>
      </c>
      <c r="D67" s="61" t="s">
        <v>1452</v>
      </c>
      <c r="E67" s="61" t="s">
        <v>458</v>
      </c>
      <c r="F67" s="61" t="s">
        <v>48</v>
      </c>
      <c r="G67" s="61" t="s">
        <v>439</v>
      </c>
      <c r="H67" s="61" t="s">
        <v>211</v>
      </c>
      <c r="I67" s="61" t="s">
        <v>803</v>
      </c>
      <c r="J67" s="61" t="s">
        <v>1453</v>
      </c>
    </row>
    <row r="68" spans="1:10" x14ac:dyDescent="0.3">
      <c r="A68" s="61" t="s">
        <v>308</v>
      </c>
      <c r="B68" s="62" t="s">
        <v>338</v>
      </c>
      <c r="C68" s="61" t="s">
        <v>181</v>
      </c>
      <c r="D68" s="61" t="s">
        <v>1454</v>
      </c>
      <c r="E68" s="61" t="s">
        <v>322</v>
      </c>
      <c r="F68" s="61" t="s">
        <v>17</v>
      </c>
      <c r="G68" s="61" t="s">
        <v>74</v>
      </c>
      <c r="H68" s="61" t="s">
        <v>221</v>
      </c>
      <c r="I68" s="61" t="s">
        <v>806</v>
      </c>
      <c r="J68" s="61" t="s">
        <v>1209</v>
      </c>
    </row>
    <row r="69" spans="1:10" x14ac:dyDescent="0.3">
      <c r="A69" s="61" t="s">
        <v>497</v>
      </c>
      <c r="B69" s="62" t="s">
        <v>340</v>
      </c>
      <c r="C69" s="61" t="s">
        <v>185</v>
      </c>
      <c r="D69" s="61" t="s">
        <v>1455</v>
      </c>
      <c r="E69" s="61" t="s">
        <v>1108</v>
      </c>
      <c r="F69" s="61" t="s">
        <v>25</v>
      </c>
      <c r="G69" s="61" t="s">
        <v>439</v>
      </c>
      <c r="H69" s="61" t="s">
        <v>1404</v>
      </c>
      <c r="I69" s="61" t="s">
        <v>1405</v>
      </c>
      <c r="J69" s="61" t="s">
        <v>1389</v>
      </c>
    </row>
    <row r="70" spans="1:10" x14ac:dyDescent="0.3">
      <c r="A70" s="61" t="s">
        <v>564</v>
      </c>
      <c r="B70" s="62" t="s">
        <v>342</v>
      </c>
      <c r="C70" s="61" t="s">
        <v>190</v>
      </c>
      <c r="D70" s="61" t="s">
        <v>1456</v>
      </c>
      <c r="E70" s="61" t="s">
        <v>253</v>
      </c>
      <c r="F70" s="61" t="s">
        <v>46</v>
      </c>
      <c r="G70" s="61" t="s">
        <v>74</v>
      </c>
      <c r="H70" s="61" t="s">
        <v>211</v>
      </c>
      <c r="I70" s="61" t="s">
        <v>854</v>
      </c>
      <c r="J70" s="61" t="s">
        <v>291</v>
      </c>
    </row>
    <row r="71" spans="1:10" x14ac:dyDescent="0.3">
      <c r="A71" s="61"/>
      <c r="B71" s="62"/>
      <c r="C71" s="61" t="s">
        <v>1457</v>
      </c>
      <c r="D71" s="61"/>
      <c r="E71" s="61"/>
      <c r="F71" s="61"/>
      <c r="G71" s="61"/>
      <c r="H71" s="61"/>
      <c r="I71" s="61"/>
      <c r="J71" s="61"/>
    </row>
    <row r="72" spans="1:10" x14ac:dyDescent="0.3">
      <c r="A72" s="61" t="s">
        <v>134</v>
      </c>
      <c r="B72" s="62" t="s">
        <v>332</v>
      </c>
      <c r="C72" s="61" t="s">
        <v>172</v>
      </c>
      <c r="D72" s="61" t="s">
        <v>1458</v>
      </c>
      <c r="E72" s="61" t="s">
        <v>187</v>
      </c>
      <c r="F72" s="61" t="s">
        <v>40</v>
      </c>
      <c r="G72" s="61" t="s">
        <v>74</v>
      </c>
      <c r="H72" s="61" t="s">
        <v>260</v>
      </c>
      <c r="I72" s="61" t="s">
        <v>958</v>
      </c>
      <c r="J72" s="61"/>
    </row>
    <row r="73" spans="1:10" x14ac:dyDescent="0.3">
      <c r="A73" s="61" t="s">
        <v>498</v>
      </c>
      <c r="B73" s="62" t="s">
        <v>334</v>
      </c>
      <c r="C73" s="61" t="s">
        <v>176</v>
      </c>
      <c r="D73" s="61" t="s">
        <v>1459</v>
      </c>
      <c r="E73" s="61" t="s">
        <v>1107</v>
      </c>
      <c r="F73" s="61" t="s">
        <v>46</v>
      </c>
      <c r="G73" s="61" t="s">
        <v>439</v>
      </c>
      <c r="H73" s="61" t="s">
        <v>211</v>
      </c>
      <c r="I73" s="61" t="s">
        <v>968</v>
      </c>
      <c r="J73" s="61"/>
    </row>
    <row r="74" spans="1:10" x14ac:dyDescent="0.3">
      <c r="A74" s="61" t="s">
        <v>159</v>
      </c>
      <c r="B74" s="62" t="s">
        <v>336</v>
      </c>
      <c r="C74" s="61" t="s">
        <v>179</v>
      </c>
      <c r="D74" s="61" t="s">
        <v>1460</v>
      </c>
      <c r="E74" s="61" t="s">
        <v>454</v>
      </c>
      <c r="F74" s="61" t="s">
        <v>23</v>
      </c>
      <c r="G74" s="61" t="s">
        <v>439</v>
      </c>
      <c r="H74" s="61" t="s">
        <v>211</v>
      </c>
      <c r="I74" s="61" t="s">
        <v>968</v>
      </c>
      <c r="J74" s="61"/>
    </row>
    <row r="75" spans="1:10" x14ac:dyDescent="0.3">
      <c r="A75" s="61" t="s">
        <v>378</v>
      </c>
      <c r="B75" s="62" t="s">
        <v>338</v>
      </c>
      <c r="C75" s="61" t="s">
        <v>181</v>
      </c>
      <c r="D75" s="61" t="s">
        <v>1461</v>
      </c>
      <c r="E75" s="61" t="s">
        <v>1110</v>
      </c>
      <c r="F75" s="61" t="s">
        <v>23</v>
      </c>
      <c r="G75" s="61" t="s">
        <v>74</v>
      </c>
      <c r="H75" s="61" t="s">
        <v>211</v>
      </c>
      <c r="I75" s="61" t="s">
        <v>968</v>
      </c>
      <c r="J75" s="61"/>
    </row>
    <row r="76" spans="1:10" x14ac:dyDescent="0.3">
      <c r="A76" s="61" t="s">
        <v>421</v>
      </c>
      <c r="B76" s="62" t="s">
        <v>340</v>
      </c>
      <c r="C76" s="61" t="s">
        <v>185</v>
      </c>
      <c r="D76" s="61" t="s">
        <v>1462</v>
      </c>
      <c r="E76" s="61" t="s">
        <v>257</v>
      </c>
      <c r="F76" s="61" t="s">
        <v>20</v>
      </c>
      <c r="G76" s="61" t="s">
        <v>74</v>
      </c>
      <c r="H76" s="61" t="s">
        <v>211</v>
      </c>
      <c r="I76" s="61" t="s">
        <v>827</v>
      </c>
      <c r="J76" s="61"/>
    </row>
    <row r="77" spans="1:10" x14ac:dyDescent="0.3">
      <c r="A77" s="61" t="s">
        <v>416</v>
      </c>
      <c r="B77" s="62" t="s">
        <v>342</v>
      </c>
      <c r="C77" s="61" t="s">
        <v>190</v>
      </c>
      <c r="D77" s="61" t="s">
        <v>1463</v>
      </c>
      <c r="E77" s="61" t="s">
        <v>1106</v>
      </c>
      <c r="F77" s="61" t="s">
        <v>70</v>
      </c>
      <c r="G77" s="61" t="s">
        <v>74</v>
      </c>
      <c r="H77" s="61" t="s">
        <v>211</v>
      </c>
      <c r="I77" s="61" t="s">
        <v>968</v>
      </c>
      <c r="J77" s="61"/>
    </row>
    <row r="78" spans="1:10" x14ac:dyDescent="0.3">
      <c r="A78" s="61" t="s">
        <v>148</v>
      </c>
      <c r="B78" s="62" t="s">
        <v>343</v>
      </c>
      <c r="C78" s="61" t="s">
        <v>196</v>
      </c>
      <c r="D78" s="61" t="s">
        <v>1464</v>
      </c>
      <c r="E78" s="61" t="s">
        <v>1100</v>
      </c>
      <c r="F78" s="61" t="s">
        <v>25</v>
      </c>
      <c r="G78" s="61" t="s">
        <v>439</v>
      </c>
      <c r="H78" s="61" t="s">
        <v>979</v>
      </c>
      <c r="I78" s="61" t="s">
        <v>1465</v>
      </c>
      <c r="J78" s="61"/>
    </row>
    <row r="79" spans="1:10" x14ac:dyDescent="0.3">
      <c r="A79" s="61" t="s">
        <v>494</v>
      </c>
      <c r="B79" s="62" t="s">
        <v>345</v>
      </c>
      <c r="C79" s="61" t="s">
        <v>201</v>
      </c>
      <c r="D79" s="61" t="s">
        <v>1466</v>
      </c>
      <c r="E79" s="61" t="s">
        <v>1095</v>
      </c>
      <c r="F79" s="61" t="s">
        <v>40</v>
      </c>
      <c r="G79" s="61" t="s">
        <v>439</v>
      </c>
      <c r="H79" s="61" t="s">
        <v>260</v>
      </c>
      <c r="I79" s="61" t="s">
        <v>958</v>
      </c>
      <c r="J79" s="61"/>
    </row>
    <row r="80" spans="1:10" x14ac:dyDescent="0.3">
      <c r="A80" s="61"/>
      <c r="B80" s="62"/>
      <c r="C80" s="61" t="s">
        <v>1467</v>
      </c>
      <c r="D80" s="61"/>
      <c r="E80" s="61"/>
      <c r="F80" s="61"/>
      <c r="G80" s="61"/>
      <c r="H80" s="61"/>
      <c r="I80" s="61"/>
      <c r="J80" s="61"/>
    </row>
    <row r="81" spans="1:10" x14ac:dyDescent="0.3">
      <c r="A81" s="61" t="s">
        <v>127</v>
      </c>
      <c r="B81" s="62" t="s">
        <v>332</v>
      </c>
      <c r="C81" s="61" t="s">
        <v>172</v>
      </c>
      <c r="D81" s="61" t="s">
        <v>1468</v>
      </c>
      <c r="E81" s="61" t="s">
        <v>452</v>
      </c>
      <c r="F81" s="61" t="s">
        <v>17</v>
      </c>
      <c r="G81" s="61" t="s">
        <v>439</v>
      </c>
      <c r="H81" s="61" t="s">
        <v>1404</v>
      </c>
      <c r="I81" s="61" t="s">
        <v>1424</v>
      </c>
      <c r="J81" s="61"/>
    </row>
    <row r="82" spans="1:10" x14ac:dyDescent="0.3">
      <c r="A82" s="61" t="s">
        <v>149</v>
      </c>
      <c r="B82" s="62" t="s">
        <v>334</v>
      </c>
      <c r="C82" s="61" t="s">
        <v>176</v>
      </c>
      <c r="D82" s="61" t="s">
        <v>1469</v>
      </c>
      <c r="E82" s="61" t="s">
        <v>220</v>
      </c>
      <c r="F82" s="61" t="s">
        <v>23</v>
      </c>
      <c r="G82" s="61" t="s">
        <v>74</v>
      </c>
      <c r="H82" s="61" t="s">
        <v>1404</v>
      </c>
      <c r="I82" s="61" t="s">
        <v>1424</v>
      </c>
      <c r="J82" s="61"/>
    </row>
    <row r="83" spans="1:10" x14ac:dyDescent="0.3">
      <c r="A83" s="61" t="s">
        <v>217</v>
      </c>
      <c r="B83" s="62" t="s">
        <v>336</v>
      </c>
      <c r="C83" s="61" t="s">
        <v>179</v>
      </c>
      <c r="D83" s="61" t="s">
        <v>1470</v>
      </c>
      <c r="E83" s="61" t="s">
        <v>1096</v>
      </c>
      <c r="F83" s="61" t="s">
        <v>68</v>
      </c>
      <c r="G83" s="61" t="s">
        <v>439</v>
      </c>
      <c r="H83" s="61" t="s">
        <v>223</v>
      </c>
      <c r="I83" s="61" t="s">
        <v>803</v>
      </c>
      <c r="J83" s="61"/>
    </row>
    <row r="84" spans="1:10" x14ac:dyDescent="0.3">
      <c r="A84" s="61"/>
      <c r="B84" s="62"/>
      <c r="C84" s="61" t="s">
        <v>915</v>
      </c>
      <c r="D84" s="61"/>
      <c r="E84" s="61"/>
      <c r="F84" s="61"/>
      <c r="G84" s="61"/>
      <c r="H84" s="61"/>
      <c r="I84" s="61"/>
      <c r="J84" s="61"/>
    </row>
    <row r="85" spans="1:10" x14ac:dyDescent="0.3">
      <c r="A85" s="61" t="s">
        <v>134</v>
      </c>
      <c r="B85" s="62" t="s">
        <v>332</v>
      </c>
      <c r="C85" s="61" t="s">
        <v>172</v>
      </c>
      <c r="D85" s="61" t="s">
        <v>916</v>
      </c>
      <c r="E85" s="61" t="s">
        <v>460</v>
      </c>
      <c r="F85" s="61" t="s">
        <v>63</v>
      </c>
      <c r="G85" s="61" t="s">
        <v>439</v>
      </c>
      <c r="H85" s="61" t="s">
        <v>260</v>
      </c>
      <c r="I85" s="61" t="s">
        <v>958</v>
      </c>
      <c r="J85" s="61"/>
    </row>
    <row r="86" spans="1:10" x14ac:dyDescent="0.3">
      <c r="A86" s="61" t="s">
        <v>130</v>
      </c>
      <c r="B86" s="62" t="s">
        <v>334</v>
      </c>
      <c r="C86" s="61" t="s">
        <v>176</v>
      </c>
      <c r="D86" s="61" t="s">
        <v>1471</v>
      </c>
      <c r="E86" s="61" t="s">
        <v>240</v>
      </c>
      <c r="F86" s="61" t="s">
        <v>56</v>
      </c>
      <c r="G86" s="61" t="s">
        <v>74</v>
      </c>
      <c r="H86" s="61" t="s">
        <v>211</v>
      </c>
      <c r="I86" s="61" t="s">
        <v>803</v>
      </c>
      <c r="J86" s="61"/>
    </row>
    <row r="87" spans="1:10" x14ac:dyDescent="0.3">
      <c r="A87" s="61" t="s">
        <v>154</v>
      </c>
      <c r="B87" s="62" t="s">
        <v>336</v>
      </c>
      <c r="C87" s="61" t="s">
        <v>179</v>
      </c>
      <c r="D87" s="61" t="s">
        <v>917</v>
      </c>
      <c r="E87" s="61" t="s">
        <v>461</v>
      </c>
      <c r="F87" s="61" t="s">
        <v>37</v>
      </c>
      <c r="G87" s="61" t="s">
        <v>439</v>
      </c>
      <c r="H87" s="61" t="s">
        <v>1394</v>
      </c>
      <c r="I87" s="61" t="s">
        <v>1415</v>
      </c>
      <c r="J87" s="61"/>
    </row>
    <row r="88" spans="1:10" x14ac:dyDescent="0.3">
      <c r="A88" s="61" t="s">
        <v>129</v>
      </c>
      <c r="B88" s="62" t="s">
        <v>336</v>
      </c>
      <c r="C88" s="61" t="s">
        <v>179</v>
      </c>
      <c r="D88" s="61" t="s">
        <v>917</v>
      </c>
      <c r="E88" s="61" t="s">
        <v>1105</v>
      </c>
      <c r="F88" s="61" t="s">
        <v>30</v>
      </c>
      <c r="G88" s="61" t="s">
        <v>74</v>
      </c>
      <c r="H88" s="61" t="s">
        <v>1394</v>
      </c>
      <c r="I88" s="61" t="s">
        <v>1415</v>
      </c>
      <c r="J88" s="61"/>
    </row>
    <row r="89" spans="1:10" x14ac:dyDescent="0.3">
      <c r="A89" s="61" t="s">
        <v>129</v>
      </c>
      <c r="B89" s="62" t="s">
        <v>340</v>
      </c>
      <c r="C89" s="61" t="s">
        <v>185</v>
      </c>
      <c r="D89" s="61" t="s">
        <v>1472</v>
      </c>
      <c r="E89" s="61" t="s">
        <v>263</v>
      </c>
      <c r="F89" s="61" t="s">
        <v>63</v>
      </c>
      <c r="G89" s="61" t="s">
        <v>74</v>
      </c>
      <c r="H89" s="61" t="s">
        <v>260</v>
      </c>
      <c r="I89" s="61" t="s">
        <v>947</v>
      </c>
      <c r="J89" s="61"/>
    </row>
    <row r="90" spans="1:10" x14ac:dyDescent="0.3">
      <c r="A90" s="61" t="s">
        <v>371</v>
      </c>
      <c r="B90" s="62" t="s">
        <v>340</v>
      </c>
      <c r="C90" s="61" t="s">
        <v>185</v>
      </c>
      <c r="D90" s="61" t="s">
        <v>1472</v>
      </c>
      <c r="E90" s="61" t="s">
        <v>75</v>
      </c>
      <c r="F90" s="61" t="s">
        <v>48</v>
      </c>
      <c r="G90" s="61" t="s">
        <v>74</v>
      </c>
      <c r="H90" s="61" t="s">
        <v>260</v>
      </c>
      <c r="I90" s="61" t="s">
        <v>947</v>
      </c>
      <c r="J90" s="61"/>
    </row>
    <row r="91" spans="1:10" x14ac:dyDescent="0.3">
      <c r="A91" s="61" t="s">
        <v>378</v>
      </c>
      <c r="B91" s="62" t="s">
        <v>343</v>
      </c>
      <c r="C91" s="61" t="s">
        <v>196</v>
      </c>
      <c r="D91" s="61" t="s">
        <v>261</v>
      </c>
      <c r="E91" s="61" t="s">
        <v>463</v>
      </c>
      <c r="F91" s="61" t="s">
        <v>40</v>
      </c>
      <c r="G91" s="61" t="s">
        <v>439</v>
      </c>
      <c r="H91" s="61" t="s">
        <v>211</v>
      </c>
      <c r="I91" s="61" t="s">
        <v>803</v>
      </c>
      <c r="J91" s="61"/>
    </row>
    <row r="92" spans="1:10" x14ac:dyDescent="0.3">
      <c r="A92" s="61" t="s">
        <v>329</v>
      </c>
      <c r="B92" s="62" t="s">
        <v>345</v>
      </c>
      <c r="C92" s="61" t="s">
        <v>201</v>
      </c>
      <c r="D92" s="61" t="s">
        <v>264</v>
      </c>
      <c r="E92" s="61" t="s">
        <v>447</v>
      </c>
      <c r="F92" s="61" t="s">
        <v>18</v>
      </c>
      <c r="G92" s="61" t="s">
        <v>439</v>
      </c>
      <c r="H92" s="61" t="s">
        <v>211</v>
      </c>
      <c r="I92" s="61" t="s">
        <v>803</v>
      </c>
      <c r="J92" s="61"/>
    </row>
    <row r="93" spans="1:10" x14ac:dyDescent="0.3">
      <c r="A93" s="61" t="s">
        <v>329</v>
      </c>
      <c r="B93" s="62" t="s">
        <v>347</v>
      </c>
      <c r="C93" s="61" t="s">
        <v>203</v>
      </c>
      <c r="D93" s="61" t="s">
        <v>918</v>
      </c>
      <c r="E93" s="61" t="s">
        <v>1111</v>
      </c>
      <c r="F93" s="61" t="s">
        <v>20</v>
      </c>
      <c r="G93" s="61" t="s">
        <v>74</v>
      </c>
      <c r="H93" s="61" t="s">
        <v>211</v>
      </c>
      <c r="I93" s="61" t="s">
        <v>861</v>
      </c>
      <c r="J93" s="61"/>
    </row>
    <row r="94" spans="1:10" x14ac:dyDescent="0.3">
      <c r="A94" s="61" t="s">
        <v>329</v>
      </c>
      <c r="B94" s="62" t="s">
        <v>347</v>
      </c>
      <c r="C94" s="61" t="s">
        <v>203</v>
      </c>
      <c r="D94" s="61" t="s">
        <v>918</v>
      </c>
      <c r="E94" s="61" t="s">
        <v>462</v>
      </c>
      <c r="F94" s="61" t="s">
        <v>63</v>
      </c>
      <c r="G94" s="61" t="s">
        <v>439</v>
      </c>
      <c r="H94" s="61" t="s">
        <v>211</v>
      </c>
      <c r="I94" s="61" t="s">
        <v>861</v>
      </c>
      <c r="J94" s="61"/>
    </row>
    <row r="95" spans="1:10" x14ac:dyDescent="0.3">
      <c r="A95" s="61" t="s">
        <v>329</v>
      </c>
      <c r="B95" s="62" t="s">
        <v>347</v>
      </c>
      <c r="C95" s="61" t="s">
        <v>203</v>
      </c>
      <c r="D95" s="61" t="s">
        <v>918</v>
      </c>
      <c r="E95" s="61" t="s">
        <v>266</v>
      </c>
      <c r="F95" s="61" t="s">
        <v>46</v>
      </c>
      <c r="G95" s="61" t="s">
        <v>74</v>
      </c>
      <c r="H95" s="61" t="s">
        <v>1313</v>
      </c>
      <c r="I95" s="61" t="s">
        <v>1314</v>
      </c>
      <c r="J95" s="61"/>
    </row>
    <row r="96" spans="1:10" x14ac:dyDescent="0.3">
      <c r="A96" s="61" t="s">
        <v>329</v>
      </c>
      <c r="B96" s="62" t="s">
        <v>347</v>
      </c>
      <c r="C96" s="61" t="s">
        <v>203</v>
      </c>
      <c r="D96" s="61" t="s">
        <v>918</v>
      </c>
      <c r="E96" s="61" t="s">
        <v>1103</v>
      </c>
      <c r="F96" s="61" t="s">
        <v>37</v>
      </c>
      <c r="G96" s="61" t="s">
        <v>74</v>
      </c>
      <c r="H96" s="61" t="s">
        <v>211</v>
      </c>
      <c r="I96" s="61" t="s">
        <v>803</v>
      </c>
      <c r="J96" s="61"/>
    </row>
    <row r="97" spans="1:10" x14ac:dyDescent="0.3">
      <c r="A97" s="61" t="s">
        <v>329</v>
      </c>
      <c r="B97" s="62" t="s">
        <v>347</v>
      </c>
      <c r="C97" s="61" t="s">
        <v>203</v>
      </c>
      <c r="D97" s="61" t="s">
        <v>918</v>
      </c>
      <c r="E97" s="61" t="s">
        <v>1108</v>
      </c>
      <c r="F97" s="61" t="s">
        <v>25</v>
      </c>
      <c r="G97" s="61" t="s">
        <v>439</v>
      </c>
      <c r="H97" s="61" t="s">
        <v>260</v>
      </c>
      <c r="I97" s="61" t="s">
        <v>958</v>
      </c>
      <c r="J97" s="61"/>
    </row>
    <row r="98" spans="1:10" x14ac:dyDescent="0.3">
      <c r="A98" s="61"/>
      <c r="B98" s="62"/>
      <c r="C98" s="61" t="s">
        <v>919</v>
      </c>
      <c r="D98" s="61"/>
      <c r="E98" s="61"/>
      <c r="F98" s="61"/>
      <c r="G98" s="61"/>
      <c r="H98" s="61"/>
      <c r="I98" s="61"/>
      <c r="J98" s="61"/>
    </row>
    <row r="99" spans="1:10" x14ac:dyDescent="0.3">
      <c r="A99" s="61" t="s">
        <v>210</v>
      </c>
      <c r="B99" s="62" t="s">
        <v>332</v>
      </c>
      <c r="C99" s="61" t="s">
        <v>172</v>
      </c>
      <c r="D99" s="61" t="s">
        <v>1473</v>
      </c>
      <c r="E99" s="61" t="s">
        <v>267</v>
      </c>
      <c r="F99" s="61" t="s">
        <v>69</v>
      </c>
      <c r="G99" s="61" t="s">
        <v>74</v>
      </c>
      <c r="H99" s="61" t="s">
        <v>1474</v>
      </c>
      <c r="I99" s="61" t="s">
        <v>1475</v>
      </c>
      <c r="J99" s="61"/>
    </row>
    <row r="100" spans="1:10" x14ac:dyDescent="0.3">
      <c r="A100" s="61" t="s">
        <v>212</v>
      </c>
      <c r="B100" s="62" t="s">
        <v>334</v>
      </c>
      <c r="C100" s="61" t="s">
        <v>176</v>
      </c>
      <c r="D100" s="61" t="s">
        <v>1476</v>
      </c>
      <c r="E100" s="61" t="s">
        <v>270</v>
      </c>
      <c r="F100" s="61" t="s">
        <v>69</v>
      </c>
      <c r="G100" s="61" t="s">
        <v>74</v>
      </c>
      <c r="H100" s="61" t="s">
        <v>1404</v>
      </c>
      <c r="I100" s="61" t="s">
        <v>1418</v>
      </c>
      <c r="J100" s="61"/>
    </row>
    <row r="101" spans="1:10" x14ac:dyDescent="0.3">
      <c r="A101" s="61" t="s">
        <v>151</v>
      </c>
      <c r="B101" s="62" t="s">
        <v>336</v>
      </c>
      <c r="C101" s="61" t="s">
        <v>179</v>
      </c>
      <c r="D101" s="61" t="s">
        <v>273</v>
      </c>
      <c r="E101" s="61" t="s">
        <v>464</v>
      </c>
      <c r="F101" s="61" t="s">
        <v>69</v>
      </c>
      <c r="G101" s="61" t="s">
        <v>439</v>
      </c>
      <c r="H101" s="61" t="s">
        <v>275</v>
      </c>
      <c r="I101" s="61" t="s">
        <v>1477</v>
      </c>
      <c r="J101" s="61"/>
    </row>
    <row r="102" spans="1:10" x14ac:dyDescent="0.3">
      <c r="A102" s="61"/>
      <c r="B102" s="62"/>
      <c r="C102" s="61" t="s">
        <v>922</v>
      </c>
      <c r="D102" s="61"/>
      <c r="E102" s="61"/>
      <c r="F102" s="61"/>
      <c r="G102" s="61"/>
      <c r="H102" s="61"/>
      <c r="I102" s="61"/>
      <c r="J102" s="61"/>
    </row>
    <row r="103" spans="1:10" x14ac:dyDescent="0.3">
      <c r="A103" s="61" t="s">
        <v>214</v>
      </c>
      <c r="B103" s="62" t="s">
        <v>332</v>
      </c>
      <c r="C103" s="61" t="s">
        <v>172</v>
      </c>
      <c r="D103" s="61" t="s">
        <v>1478</v>
      </c>
      <c r="E103" s="61" t="s">
        <v>438</v>
      </c>
      <c r="F103" s="61" t="s">
        <v>30</v>
      </c>
      <c r="G103" s="61" t="s">
        <v>439</v>
      </c>
      <c r="H103" s="61" t="s">
        <v>275</v>
      </c>
      <c r="I103" s="61" t="s">
        <v>818</v>
      </c>
      <c r="J103" s="61" t="s">
        <v>206</v>
      </c>
    </row>
    <row r="104" spans="1:10" x14ac:dyDescent="0.3">
      <c r="A104" s="61" t="s">
        <v>121</v>
      </c>
      <c r="B104" s="62" t="s">
        <v>334</v>
      </c>
      <c r="C104" s="61" t="s">
        <v>176</v>
      </c>
      <c r="D104" s="61" t="s">
        <v>1479</v>
      </c>
      <c r="E104" s="61" t="s">
        <v>466</v>
      </c>
      <c r="F104" s="61" t="s">
        <v>30</v>
      </c>
      <c r="G104" s="61" t="s">
        <v>439</v>
      </c>
      <c r="H104" s="61" t="s">
        <v>275</v>
      </c>
      <c r="I104" s="61" t="s">
        <v>815</v>
      </c>
      <c r="J104" s="61" t="s">
        <v>1197</v>
      </c>
    </row>
    <row r="105" spans="1:10" x14ac:dyDescent="0.3">
      <c r="A105" s="61" t="s">
        <v>131</v>
      </c>
      <c r="B105" s="62" t="s">
        <v>336</v>
      </c>
      <c r="C105" s="61" t="s">
        <v>179</v>
      </c>
      <c r="D105" s="61" t="s">
        <v>1480</v>
      </c>
      <c r="E105" s="61" t="s">
        <v>468</v>
      </c>
      <c r="F105" s="61" t="s">
        <v>37</v>
      </c>
      <c r="G105" s="61" t="s">
        <v>439</v>
      </c>
      <c r="H105" s="61" t="s">
        <v>1394</v>
      </c>
      <c r="I105" s="61" t="s">
        <v>1415</v>
      </c>
      <c r="J105" s="61" t="s">
        <v>278</v>
      </c>
    </row>
    <row r="106" spans="1:10" x14ac:dyDescent="0.3">
      <c r="A106" s="61" t="s">
        <v>145</v>
      </c>
      <c r="B106" s="62" t="s">
        <v>338</v>
      </c>
      <c r="C106" s="61" t="s">
        <v>181</v>
      </c>
      <c r="D106" s="61" t="s">
        <v>1481</v>
      </c>
      <c r="E106" s="61" t="s">
        <v>240</v>
      </c>
      <c r="F106" s="61" t="s">
        <v>56</v>
      </c>
      <c r="G106" s="61" t="s">
        <v>74</v>
      </c>
      <c r="H106" s="61" t="s">
        <v>1482</v>
      </c>
      <c r="I106" s="61" t="s">
        <v>879</v>
      </c>
      <c r="J106" s="61" t="s">
        <v>938</v>
      </c>
    </row>
    <row r="107" spans="1:10" x14ac:dyDescent="0.3">
      <c r="A107" s="61" t="s">
        <v>156</v>
      </c>
      <c r="B107" s="62" t="s">
        <v>340</v>
      </c>
      <c r="C107" s="61" t="s">
        <v>185</v>
      </c>
      <c r="D107" s="61" t="s">
        <v>1483</v>
      </c>
      <c r="E107" s="61" t="s">
        <v>447</v>
      </c>
      <c r="F107" s="61" t="s">
        <v>18</v>
      </c>
      <c r="G107" s="61" t="s">
        <v>439</v>
      </c>
      <c r="H107" s="61" t="s">
        <v>221</v>
      </c>
      <c r="I107" s="61" t="s">
        <v>806</v>
      </c>
      <c r="J107" s="61" t="s">
        <v>242</v>
      </c>
    </row>
    <row r="108" spans="1:10" x14ac:dyDescent="0.3">
      <c r="A108" s="61" t="s">
        <v>492</v>
      </c>
      <c r="B108" s="62" t="s">
        <v>342</v>
      </c>
      <c r="C108" s="61" t="s">
        <v>190</v>
      </c>
      <c r="D108" s="61" t="s">
        <v>1484</v>
      </c>
      <c r="E108" s="61" t="s">
        <v>461</v>
      </c>
      <c r="F108" s="61" t="s">
        <v>37</v>
      </c>
      <c r="G108" s="61" t="s">
        <v>439</v>
      </c>
      <c r="H108" s="61" t="s">
        <v>1394</v>
      </c>
      <c r="I108" s="61" t="s">
        <v>1415</v>
      </c>
      <c r="J108" s="61" t="s">
        <v>1197</v>
      </c>
    </row>
    <row r="109" spans="1:10" x14ac:dyDescent="0.3">
      <c r="A109" s="61" t="s">
        <v>146</v>
      </c>
      <c r="B109" s="62" t="s">
        <v>343</v>
      </c>
      <c r="C109" s="61" t="s">
        <v>196</v>
      </c>
      <c r="D109" s="61" t="s">
        <v>1485</v>
      </c>
      <c r="E109" s="61" t="s">
        <v>182</v>
      </c>
      <c r="F109" s="61" t="s">
        <v>25</v>
      </c>
      <c r="G109" s="61" t="s">
        <v>74</v>
      </c>
      <c r="H109" s="61" t="s">
        <v>260</v>
      </c>
      <c r="I109" s="61" t="s">
        <v>958</v>
      </c>
      <c r="J109" s="61" t="s">
        <v>1209</v>
      </c>
    </row>
    <row r="110" spans="1:10" x14ac:dyDescent="0.3">
      <c r="A110" s="61" t="s">
        <v>497</v>
      </c>
      <c r="B110" s="62" t="s">
        <v>345</v>
      </c>
      <c r="C110" s="61" t="s">
        <v>201</v>
      </c>
      <c r="D110" s="61" t="s">
        <v>1486</v>
      </c>
      <c r="E110" s="61" t="s">
        <v>290</v>
      </c>
      <c r="F110" s="61" t="s">
        <v>63</v>
      </c>
      <c r="G110" s="61" t="s">
        <v>74</v>
      </c>
      <c r="H110" s="61" t="s">
        <v>260</v>
      </c>
      <c r="I110" s="61" t="s">
        <v>947</v>
      </c>
      <c r="J110" s="61" t="s">
        <v>296</v>
      </c>
    </row>
    <row r="111" spans="1:10" x14ac:dyDescent="0.3">
      <c r="A111" s="61" t="s">
        <v>148</v>
      </c>
      <c r="B111" s="62" t="s">
        <v>347</v>
      </c>
      <c r="C111" s="61" t="s">
        <v>203</v>
      </c>
      <c r="D111" s="61" t="s">
        <v>1487</v>
      </c>
      <c r="E111" s="61" t="s">
        <v>285</v>
      </c>
      <c r="F111" s="61" t="s">
        <v>30</v>
      </c>
      <c r="G111" s="61" t="s">
        <v>74</v>
      </c>
      <c r="H111" s="61" t="s">
        <v>1394</v>
      </c>
      <c r="I111" s="61" t="s">
        <v>1415</v>
      </c>
      <c r="J111" s="61" t="s">
        <v>282</v>
      </c>
    </row>
    <row r="112" spans="1:10" x14ac:dyDescent="0.3">
      <c r="A112" s="61" t="s">
        <v>564</v>
      </c>
      <c r="B112" s="62" t="s">
        <v>348</v>
      </c>
      <c r="C112" s="61" t="s">
        <v>207</v>
      </c>
      <c r="D112" s="61" t="s">
        <v>1488</v>
      </c>
      <c r="E112" s="61" t="s">
        <v>470</v>
      </c>
      <c r="F112" s="61" t="s">
        <v>25</v>
      </c>
      <c r="G112" s="61" t="s">
        <v>439</v>
      </c>
      <c r="H112" s="61" t="s">
        <v>1394</v>
      </c>
      <c r="I112" s="61" t="s">
        <v>1415</v>
      </c>
      <c r="J112" s="61" t="s">
        <v>282</v>
      </c>
    </row>
    <row r="113" spans="1:10" x14ac:dyDescent="0.3">
      <c r="A113" s="61"/>
      <c r="B113" s="62"/>
      <c r="C113" s="61" t="s">
        <v>1489</v>
      </c>
      <c r="D113" s="61"/>
      <c r="E113" s="61"/>
      <c r="F113" s="61"/>
      <c r="G113" s="61"/>
      <c r="H113" s="61"/>
      <c r="I113" s="61"/>
      <c r="J113" s="61"/>
    </row>
    <row r="114" spans="1:10" x14ac:dyDescent="0.3">
      <c r="A114" s="61" t="s">
        <v>200</v>
      </c>
      <c r="B114" s="62" t="s">
        <v>332</v>
      </c>
      <c r="C114" s="61" t="s">
        <v>172</v>
      </c>
      <c r="D114" s="61" t="s">
        <v>1490</v>
      </c>
      <c r="E114" s="61" t="s">
        <v>438</v>
      </c>
      <c r="F114" s="61" t="s">
        <v>30</v>
      </c>
      <c r="G114" s="61" t="s">
        <v>439</v>
      </c>
      <c r="H114" s="61" t="s">
        <v>1394</v>
      </c>
      <c r="I114" s="61" t="s">
        <v>1206</v>
      </c>
      <c r="J114" s="61" t="s">
        <v>300</v>
      </c>
    </row>
    <row r="115" spans="1:10" x14ac:dyDescent="0.3">
      <c r="A115" s="61" t="s">
        <v>122</v>
      </c>
      <c r="B115" s="62" t="s">
        <v>334</v>
      </c>
      <c r="C115" s="61" t="s">
        <v>176</v>
      </c>
      <c r="D115" s="61" t="s">
        <v>1491</v>
      </c>
      <c r="E115" s="61" t="s">
        <v>468</v>
      </c>
      <c r="F115" s="61" t="s">
        <v>37</v>
      </c>
      <c r="G115" s="61" t="s">
        <v>439</v>
      </c>
      <c r="H115" s="61" t="s">
        <v>1404</v>
      </c>
      <c r="I115" s="61" t="s">
        <v>1405</v>
      </c>
      <c r="J115" s="61" t="s">
        <v>278</v>
      </c>
    </row>
    <row r="116" spans="1:10" x14ac:dyDescent="0.3">
      <c r="A116" s="61" t="s">
        <v>123</v>
      </c>
      <c r="B116" s="62" t="s">
        <v>336</v>
      </c>
      <c r="C116" s="61" t="s">
        <v>179</v>
      </c>
      <c r="D116" s="61" t="s">
        <v>1492</v>
      </c>
      <c r="E116" s="61" t="s">
        <v>202</v>
      </c>
      <c r="F116" s="61" t="s">
        <v>30</v>
      </c>
      <c r="G116" s="61" t="s">
        <v>74</v>
      </c>
      <c r="H116" s="61" t="s">
        <v>1394</v>
      </c>
      <c r="I116" s="61" t="s">
        <v>1206</v>
      </c>
      <c r="J116" s="61" t="s">
        <v>938</v>
      </c>
    </row>
    <row r="117" spans="1:10" x14ac:dyDescent="0.3">
      <c r="A117" s="61" t="s">
        <v>137</v>
      </c>
      <c r="B117" s="62" t="s">
        <v>338</v>
      </c>
      <c r="C117" s="61" t="s">
        <v>181</v>
      </c>
      <c r="D117" s="61" t="s">
        <v>1325</v>
      </c>
      <c r="E117" s="61" t="s">
        <v>240</v>
      </c>
      <c r="F117" s="61" t="s">
        <v>56</v>
      </c>
      <c r="G117" s="61" t="s">
        <v>74</v>
      </c>
      <c r="H117" s="61" t="s">
        <v>810</v>
      </c>
      <c r="I117" s="61" t="s">
        <v>811</v>
      </c>
      <c r="J117" s="61" t="s">
        <v>242</v>
      </c>
    </row>
    <row r="118" spans="1:10" x14ac:dyDescent="0.3">
      <c r="A118" s="61" t="s">
        <v>498</v>
      </c>
      <c r="B118" s="62" t="s">
        <v>340</v>
      </c>
      <c r="C118" s="61" t="s">
        <v>185</v>
      </c>
      <c r="D118" s="61" t="s">
        <v>1493</v>
      </c>
      <c r="E118" s="61" t="s">
        <v>461</v>
      </c>
      <c r="F118" s="61" t="s">
        <v>37</v>
      </c>
      <c r="G118" s="61" t="s">
        <v>439</v>
      </c>
      <c r="H118" s="61" t="s">
        <v>1404</v>
      </c>
      <c r="I118" s="61" t="s">
        <v>1405</v>
      </c>
      <c r="J118" s="61" t="s">
        <v>1494</v>
      </c>
    </row>
    <row r="119" spans="1:10" x14ac:dyDescent="0.3">
      <c r="A119" s="61" t="s">
        <v>315</v>
      </c>
      <c r="B119" s="62" t="s">
        <v>342</v>
      </c>
      <c r="C119" s="61" t="s">
        <v>190</v>
      </c>
      <c r="D119" s="61" t="s">
        <v>1338</v>
      </c>
      <c r="E119" s="61" t="s">
        <v>182</v>
      </c>
      <c r="F119" s="61" t="s">
        <v>25</v>
      </c>
      <c r="G119" s="61" t="s">
        <v>74</v>
      </c>
      <c r="H119" s="61" t="s">
        <v>307</v>
      </c>
      <c r="I119" s="61" t="s">
        <v>815</v>
      </c>
      <c r="J119" s="61" t="s">
        <v>300</v>
      </c>
    </row>
    <row r="120" spans="1:10" x14ac:dyDescent="0.3">
      <c r="A120" s="61" t="s">
        <v>160</v>
      </c>
      <c r="B120" s="62" t="s">
        <v>343</v>
      </c>
      <c r="C120" s="61" t="s">
        <v>196</v>
      </c>
      <c r="D120" s="61" t="s">
        <v>1495</v>
      </c>
      <c r="E120" s="61" t="s">
        <v>463</v>
      </c>
      <c r="F120" s="61" t="s">
        <v>40</v>
      </c>
      <c r="G120" s="61" t="s">
        <v>439</v>
      </c>
      <c r="H120" s="61" t="s">
        <v>1496</v>
      </c>
      <c r="I120" s="61" t="s">
        <v>835</v>
      </c>
      <c r="J120" s="61" t="s">
        <v>1389</v>
      </c>
    </row>
    <row r="121" spans="1:10" x14ac:dyDescent="0.3">
      <c r="A121" s="61" t="s">
        <v>135</v>
      </c>
      <c r="B121" s="62" t="s">
        <v>345</v>
      </c>
      <c r="C121" s="61" t="s">
        <v>201</v>
      </c>
      <c r="D121" s="61" t="s">
        <v>1497</v>
      </c>
      <c r="E121" s="61" t="s">
        <v>470</v>
      </c>
      <c r="F121" s="61" t="s">
        <v>25</v>
      </c>
      <c r="G121" s="61" t="s">
        <v>439</v>
      </c>
      <c r="H121" s="61" t="s">
        <v>810</v>
      </c>
      <c r="I121" s="61" t="s">
        <v>811</v>
      </c>
      <c r="J121" s="61" t="s">
        <v>242</v>
      </c>
    </row>
    <row r="122" spans="1:10" x14ac:dyDescent="0.3">
      <c r="A122" s="61" t="s">
        <v>135</v>
      </c>
      <c r="B122" s="62" t="s">
        <v>347</v>
      </c>
      <c r="C122" s="61" t="s">
        <v>203</v>
      </c>
      <c r="D122" s="61" t="s">
        <v>1498</v>
      </c>
      <c r="E122" s="61" t="s">
        <v>290</v>
      </c>
      <c r="F122" s="61" t="s">
        <v>63</v>
      </c>
      <c r="G122" s="61" t="s">
        <v>74</v>
      </c>
      <c r="H122" s="61" t="s">
        <v>810</v>
      </c>
      <c r="I122" s="61" t="s">
        <v>811</v>
      </c>
      <c r="J122" s="61" t="s">
        <v>938</v>
      </c>
    </row>
    <row r="123" spans="1:10" x14ac:dyDescent="0.3">
      <c r="A123" s="61" t="s">
        <v>416</v>
      </c>
      <c r="B123" s="62" t="s">
        <v>348</v>
      </c>
      <c r="C123" s="61" t="s">
        <v>207</v>
      </c>
      <c r="D123" s="61" t="s">
        <v>1499</v>
      </c>
      <c r="E123" s="61" t="s">
        <v>248</v>
      </c>
      <c r="F123" s="61" t="s">
        <v>70</v>
      </c>
      <c r="G123" s="61" t="s">
        <v>74</v>
      </c>
      <c r="H123" s="61" t="s">
        <v>211</v>
      </c>
      <c r="I123" s="61" t="s">
        <v>861</v>
      </c>
      <c r="J123" s="61" t="s">
        <v>291</v>
      </c>
    </row>
    <row r="124" spans="1:10" x14ac:dyDescent="0.3">
      <c r="A124" s="61"/>
      <c r="B124" s="62"/>
      <c r="C124" s="61" t="s">
        <v>946</v>
      </c>
      <c r="D124" s="61"/>
      <c r="E124" s="61"/>
      <c r="F124" s="61"/>
      <c r="G124" s="61"/>
      <c r="H124" s="61"/>
      <c r="I124" s="61"/>
      <c r="J124" s="61"/>
    </row>
    <row r="125" spans="1:10" x14ac:dyDescent="0.3">
      <c r="A125" s="61" t="s">
        <v>234</v>
      </c>
      <c r="B125" s="62" t="s">
        <v>332</v>
      </c>
      <c r="C125" s="61" t="s">
        <v>172</v>
      </c>
      <c r="D125" s="61" t="s">
        <v>1386</v>
      </c>
      <c r="E125" s="61" t="s">
        <v>303</v>
      </c>
      <c r="F125" s="61" t="s">
        <v>46</v>
      </c>
      <c r="G125" s="61" t="s">
        <v>74</v>
      </c>
      <c r="H125" s="61" t="s">
        <v>211</v>
      </c>
      <c r="I125" s="61" t="s">
        <v>854</v>
      </c>
      <c r="J125" s="61"/>
    </row>
    <row r="126" spans="1:10" x14ac:dyDescent="0.3">
      <c r="A126" s="61" t="s">
        <v>153</v>
      </c>
      <c r="B126" s="62" t="s">
        <v>334</v>
      </c>
      <c r="C126" s="61" t="s">
        <v>176</v>
      </c>
      <c r="D126" s="61" t="s">
        <v>1500</v>
      </c>
      <c r="E126" s="61" t="s">
        <v>447</v>
      </c>
      <c r="F126" s="61" t="s">
        <v>18</v>
      </c>
      <c r="G126" s="61" t="s">
        <v>439</v>
      </c>
      <c r="H126" s="61" t="s">
        <v>1404</v>
      </c>
      <c r="I126" s="61" t="s">
        <v>1405</v>
      </c>
      <c r="J126" s="61"/>
    </row>
    <row r="127" spans="1:10" x14ac:dyDescent="0.3">
      <c r="A127" s="61" t="s">
        <v>391</v>
      </c>
      <c r="B127" s="62" t="s">
        <v>336</v>
      </c>
      <c r="C127" s="61" t="s">
        <v>179</v>
      </c>
      <c r="D127" s="61" t="s">
        <v>1501</v>
      </c>
      <c r="E127" s="61" t="s">
        <v>473</v>
      </c>
      <c r="F127" s="61" t="s">
        <v>40</v>
      </c>
      <c r="G127" s="61" t="s">
        <v>439</v>
      </c>
      <c r="H127" s="61" t="s">
        <v>1387</v>
      </c>
      <c r="I127" s="61" t="s">
        <v>806</v>
      </c>
      <c r="J127" s="61"/>
    </row>
    <row r="128" spans="1:10" x14ac:dyDescent="0.3">
      <c r="A128" s="61" t="s">
        <v>160</v>
      </c>
      <c r="B128" s="62" t="s">
        <v>338</v>
      </c>
      <c r="C128" s="61" t="s">
        <v>181</v>
      </c>
      <c r="D128" s="61" t="s">
        <v>1502</v>
      </c>
      <c r="E128" s="61" t="s">
        <v>476</v>
      </c>
      <c r="F128" s="61" t="s">
        <v>71</v>
      </c>
      <c r="G128" s="61" t="s">
        <v>439</v>
      </c>
      <c r="H128" s="61" t="s">
        <v>211</v>
      </c>
      <c r="I128" s="61" t="s">
        <v>827</v>
      </c>
      <c r="J128" s="61"/>
    </row>
    <row r="129" spans="1:10" x14ac:dyDescent="0.3">
      <c r="A129" s="61" t="s">
        <v>421</v>
      </c>
      <c r="B129" s="62" t="s">
        <v>340</v>
      </c>
      <c r="C129" s="61" t="s">
        <v>185</v>
      </c>
      <c r="D129" s="61" t="s">
        <v>1503</v>
      </c>
      <c r="E129" s="61" t="s">
        <v>1112</v>
      </c>
      <c r="F129" s="61" t="s">
        <v>28</v>
      </c>
      <c r="G129" s="61" t="s">
        <v>74</v>
      </c>
      <c r="H129" s="61" t="s">
        <v>1313</v>
      </c>
      <c r="I129" s="61" t="s">
        <v>1314</v>
      </c>
      <c r="J129" s="61"/>
    </row>
    <row r="130" spans="1:10" x14ac:dyDescent="0.3">
      <c r="A130" s="61" t="s">
        <v>146</v>
      </c>
      <c r="B130" s="62" t="s">
        <v>342</v>
      </c>
      <c r="C130" s="61" t="s">
        <v>190</v>
      </c>
      <c r="D130" s="61" t="s">
        <v>1504</v>
      </c>
      <c r="E130" s="61" t="s">
        <v>478</v>
      </c>
      <c r="F130" s="61" t="s">
        <v>56</v>
      </c>
      <c r="G130" s="61" t="s">
        <v>439</v>
      </c>
      <c r="H130" s="61" t="s">
        <v>260</v>
      </c>
      <c r="I130" s="61" t="s">
        <v>947</v>
      </c>
      <c r="J130" s="61"/>
    </row>
    <row r="131" spans="1:10" x14ac:dyDescent="0.3">
      <c r="A131" s="61" t="s">
        <v>146</v>
      </c>
      <c r="B131" s="62" t="s">
        <v>343</v>
      </c>
      <c r="C131" s="61" t="s">
        <v>190</v>
      </c>
      <c r="D131" s="61" t="s">
        <v>1504</v>
      </c>
      <c r="E131" s="61" t="s">
        <v>73</v>
      </c>
      <c r="F131" s="61" t="s">
        <v>1113</v>
      </c>
      <c r="G131" s="61" t="s">
        <v>74</v>
      </c>
      <c r="H131" s="61" t="s">
        <v>260</v>
      </c>
      <c r="I131" s="61" t="s">
        <v>958</v>
      </c>
      <c r="J131" s="61"/>
    </row>
    <row r="132" spans="1:10" x14ac:dyDescent="0.3">
      <c r="A132" s="61" t="s">
        <v>146</v>
      </c>
      <c r="B132" s="62" t="s">
        <v>343</v>
      </c>
      <c r="C132" s="61" t="s">
        <v>201</v>
      </c>
      <c r="D132" s="61" t="s">
        <v>1505</v>
      </c>
      <c r="E132" s="61" t="s">
        <v>240</v>
      </c>
      <c r="F132" s="61" t="s">
        <v>56</v>
      </c>
      <c r="G132" s="61" t="s">
        <v>74</v>
      </c>
      <c r="H132" s="61" t="s">
        <v>1404</v>
      </c>
      <c r="I132" s="61" t="s">
        <v>1405</v>
      </c>
      <c r="J132" s="61"/>
    </row>
    <row r="133" spans="1:10" x14ac:dyDescent="0.3">
      <c r="A133" s="61" t="s">
        <v>418</v>
      </c>
      <c r="B133" s="62" t="s">
        <v>347</v>
      </c>
      <c r="C133" s="61" t="s">
        <v>203</v>
      </c>
      <c r="D133" s="61" t="s">
        <v>1506</v>
      </c>
      <c r="E133" s="61" t="s">
        <v>1094</v>
      </c>
      <c r="F133" s="61" t="s">
        <v>28</v>
      </c>
      <c r="G133" s="61" t="s">
        <v>74</v>
      </c>
      <c r="H133" s="61" t="s">
        <v>260</v>
      </c>
      <c r="I133" s="61" t="s">
        <v>947</v>
      </c>
      <c r="J133" s="61"/>
    </row>
    <row r="134" spans="1:10" x14ac:dyDescent="0.3">
      <c r="A134" s="61" t="s">
        <v>494</v>
      </c>
      <c r="B134" s="62" t="s">
        <v>348</v>
      </c>
      <c r="C134" s="61" t="s">
        <v>207</v>
      </c>
      <c r="D134" s="61" t="s">
        <v>1507</v>
      </c>
      <c r="E134" s="61" t="s">
        <v>483</v>
      </c>
      <c r="F134" s="61" t="s">
        <v>37</v>
      </c>
      <c r="G134" s="61" t="s">
        <v>439</v>
      </c>
      <c r="H134" s="61" t="s">
        <v>211</v>
      </c>
      <c r="I134" s="61" t="s">
        <v>803</v>
      </c>
      <c r="J134" s="61"/>
    </row>
    <row r="135" spans="1:10" x14ac:dyDescent="0.3">
      <c r="A135" s="61"/>
      <c r="B135" s="62"/>
      <c r="C135" s="61" t="s">
        <v>1508</v>
      </c>
      <c r="D135" s="61"/>
      <c r="E135" s="61"/>
      <c r="F135" s="61"/>
      <c r="G135" s="61"/>
      <c r="H135" s="61"/>
      <c r="I135" s="61"/>
      <c r="J135" s="61"/>
    </row>
    <row r="136" spans="1:10" x14ac:dyDescent="0.3">
      <c r="A136" s="61" t="s">
        <v>145</v>
      </c>
      <c r="B136" s="62" t="s">
        <v>332</v>
      </c>
      <c r="C136" s="61" t="s">
        <v>172</v>
      </c>
      <c r="D136" s="61" t="s">
        <v>1509</v>
      </c>
      <c r="E136" s="61" t="s">
        <v>303</v>
      </c>
      <c r="F136" s="61" t="s">
        <v>46</v>
      </c>
      <c r="G136" s="61" t="s">
        <v>74</v>
      </c>
      <c r="H136" s="61" t="s">
        <v>211</v>
      </c>
      <c r="I136" s="61" t="s">
        <v>827</v>
      </c>
      <c r="J136" s="61"/>
    </row>
    <row r="137" spans="1:10" x14ac:dyDescent="0.3">
      <c r="A137" s="61" t="s">
        <v>154</v>
      </c>
      <c r="B137" s="62" t="s">
        <v>334</v>
      </c>
      <c r="C137" s="61" t="s">
        <v>176</v>
      </c>
      <c r="D137" s="61" t="s">
        <v>1510</v>
      </c>
      <c r="E137" s="61" t="s">
        <v>1112</v>
      </c>
      <c r="F137" s="61" t="s">
        <v>28</v>
      </c>
      <c r="G137" s="61" t="s">
        <v>74</v>
      </c>
      <c r="H137" s="61" t="s">
        <v>1404</v>
      </c>
      <c r="I137" s="61" t="s">
        <v>1405</v>
      </c>
      <c r="J137" s="61"/>
    </row>
    <row r="138" spans="1:10" x14ac:dyDescent="0.3">
      <c r="A138" s="61" t="s">
        <v>158</v>
      </c>
      <c r="B138" s="62" t="s">
        <v>336</v>
      </c>
      <c r="C138" s="61" t="s">
        <v>179</v>
      </c>
      <c r="D138" s="61" t="s">
        <v>1511</v>
      </c>
      <c r="E138" s="61" t="s">
        <v>473</v>
      </c>
      <c r="F138" s="61" t="s">
        <v>40</v>
      </c>
      <c r="G138" s="61" t="s">
        <v>439</v>
      </c>
      <c r="H138" s="61" t="s">
        <v>833</v>
      </c>
      <c r="I138" s="61" t="s">
        <v>818</v>
      </c>
      <c r="J138" s="61"/>
    </row>
    <row r="139" spans="1:10" x14ac:dyDescent="0.3">
      <c r="A139" s="61" t="s">
        <v>492</v>
      </c>
      <c r="B139" s="62" t="s">
        <v>338</v>
      </c>
      <c r="C139" s="61" t="s">
        <v>181</v>
      </c>
      <c r="D139" s="61" t="s">
        <v>1512</v>
      </c>
      <c r="E139" s="61" t="s">
        <v>478</v>
      </c>
      <c r="F139" s="61" t="s">
        <v>56</v>
      </c>
      <c r="G139" s="61" t="s">
        <v>439</v>
      </c>
      <c r="H139" s="61" t="s">
        <v>211</v>
      </c>
      <c r="I139" s="61" t="s">
        <v>861</v>
      </c>
      <c r="J139" s="61"/>
    </row>
    <row r="140" spans="1:10" x14ac:dyDescent="0.3">
      <c r="A140" s="61" t="s">
        <v>238</v>
      </c>
      <c r="B140" s="62" t="s">
        <v>340</v>
      </c>
      <c r="C140" s="61" t="s">
        <v>185</v>
      </c>
      <c r="D140" s="61" t="s">
        <v>1513</v>
      </c>
      <c r="E140" s="61" t="s">
        <v>316</v>
      </c>
      <c r="F140" s="61" t="s">
        <v>63</v>
      </c>
      <c r="G140" s="61" t="s">
        <v>74</v>
      </c>
      <c r="H140" s="61" t="s">
        <v>260</v>
      </c>
      <c r="I140" s="61" t="s">
        <v>947</v>
      </c>
      <c r="J140" s="61"/>
    </row>
    <row r="141" spans="1:10" x14ac:dyDescent="0.3">
      <c r="A141" s="61" t="s">
        <v>238</v>
      </c>
      <c r="B141" s="62" t="s">
        <v>342</v>
      </c>
      <c r="C141" s="61" t="s">
        <v>190</v>
      </c>
      <c r="D141" s="61" t="s">
        <v>1271</v>
      </c>
      <c r="E141" s="61" t="s">
        <v>482</v>
      </c>
      <c r="F141" s="61" t="s">
        <v>70</v>
      </c>
      <c r="G141" s="61" t="s">
        <v>439</v>
      </c>
      <c r="H141" s="61" t="s">
        <v>223</v>
      </c>
      <c r="I141" s="61" t="s">
        <v>1514</v>
      </c>
      <c r="J141" s="61"/>
    </row>
    <row r="142" spans="1:10" x14ac:dyDescent="0.3">
      <c r="A142" s="61" t="s">
        <v>381</v>
      </c>
      <c r="B142" s="62" t="s">
        <v>343</v>
      </c>
      <c r="C142" s="61" t="s">
        <v>196</v>
      </c>
      <c r="D142" s="61" t="s">
        <v>1515</v>
      </c>
      <c r="E142" s="61" t="s">
        <v>317</v>
      </c>
      <c r="F142" s="61" t="s">
        <v>70</v>
      </c>
      <c r="G142" s="61" t="s">
        <v>74</v>
      </c>
      <c r="H142" s="61" t="s">
        <v>979</v>
      </c>
      <c r="I142" s="61" t="s">
        <v>980</v>
      </c>
      <c r="J142" s="61"/>
    </row>
    <row r="143" spans="1:10" x14ac:dyDescent="0.3">
      <c r="A143" s="61" t="s">
        <v>500</v>
      </c>
      <c r="B143" s="62" t="s">
        <v>345</v>
      </c>
      <c r="C143" s="61" t="s">
        <v>201</v>
      </c>
      <c r="D143" s="61" t="s">
        <v>1516</v>
      </c>
      <c r="E143" s="61" t="s">
        <v>313</v>
      </c>
      <c r="F143" s="61" t="s">
        <v>28</v>
      </c>
      <c r="G143" s="61" t="s">
        <v>74</v>
      </c>
      <c r="H143" s="61" t="s">
        <v>260</v>
      </c>
      <c r="I143" s="61" t="s">
        <v>947</v>
      </c>
      <c r="J143" s="61"/>
    </row>
    <row r="144" spans="1:10" x14ac:dyDescent="0.3">
      <c r="A144" s="61" t="s">
        <v>1517</v>
      </c>
      <c r="B144" s="62" t="s">
        <v>347</v>
      </c>
      <c r="C144" s="61" t="s">
        <v>203</v>
      </c>
      <c r="D144" s="61" t="s">
        <v>1518</v>
      </c>
      <c r="E144" s="61" t="s">
        <v>1098</v>
      </c>
      <c r="F144" s="61" t="s">
        <v>28</v>
      </c>
      <c r="G144" s="61" t="s">
        <v>74</v>
      </c>
      <c r="H144" s="61" t="s">
        <v>260</v>
      </c>
      <c r="I144" s="61" t="s">
        <v>947</v>
      </c>
      <c r="J144" s="61"/>
    </row>
    <row r="145" spans="1:10" x14ac:dyDescent="0.3">
      <c r="A145" s="61"/>
      <c r="B145" s="62"/>
      <c r="C145" s="61" t="s">
        <v>972</v>
      </c>
      <c r="D145" s="61"/>
      <c r="E145" s="61"/>
      <c r="F145" s="61"/>
      <c r="G145" s="61"/>
      <c r="H145" s="61"/>
      <c r="I145" s="61"/>
      <c r="J145" s="61"/>
    </row>
    <row r="146" spans="1:10" x14ac:dyDescent="0.3">
      <c r="A146" s="61" t="s">
        <v>131</v>
      </c>
      <c r="B146" s="62" t="s">
        <v>332</v>
      </c>
      <c r="C146" s="61" t="s">
        <v>172</v>
      </c>
      <c r="D146" s="61" t="s">
        <v>1519</v>
      </c>
      <c r="E146" s="61" t="s">
        <v>317</v>
      </c>
      <c r="F146" s="61" t="s">
        <v>70</v>
      </c>
      <c r="G146" s="61" t="s">
        <v>74</v>
      </c>
      <c r="H146" s="61" t="s">
        <v>1404</v>
      </c>
      <c r="I146" s="61" t="s">
        <v>1405</v>
      </c>
      <c r="J146" s="61"/>
    </row>
    <row r="147" spans="1:10" x14ac:dyDescent="0.3">
      <c r="A147" s="61" t="s">
        <v>122</v>
      </c>
      <c r="B147" s="62" t="s">
        <v>334</v>
      </c>
      <c r="C147" s="61" t="s">
        <v>176</v>
      </c>
      <c r="D147" s="61" t="s">
        <v>1520</v>
      </c>
      <c r="E147" s="61" t="s">
        <v>477</v>
      </c>
      <c r="F147" s="61" t="s">
        <v>17</v>
      </c>
      <c r="G147" s="61" t="s">
        <v>439</v>
      </c>
      <c r="H147" s="61" t="s">
        <v>1394</v>
      </c>
      <c r="I147" s="61" t="s">
        <v>1415</v>
      </c>
      <c r="J147" s="61"/>
    </row>
    <row r="148" spans="1:10" x14ac:dyDescent="0.3">
      <c r="A148" s="61" t="s">
        <v>225</v>
      </c>
      <c r="B148" s="62" t="s">
        <v>336</v>
      </c>
      <c r="C148" s="61" t="s">
        <v>179</v>
      </c>
      <c r="D148" s="61" t="s">
        <v>1521</v>
      </c>
      <c r="E148" s="61" t="s">
        <v>482</v>
      </c>
      <c r="F148" s="61" t="s">
        <v>70</v>
      </c>
      <c r="G148" s="61" t="s">
        <v>439</v>
      </c>
      <c r="H148" s="61" t="s">
        <v>223</v>
      </c>
      <c r="I148" s="61" t="s">
        <v>1514</v>
      </c>
      <c r="J148" s="61"/>
    </row>
    <row r="149" spans="1:10" x14ac:dyDescent="0.3">
      <c r="A149" s="61" t="s">
        <v>234</v>
      </c>
      <c r="B149" s="62" t="s">
        <v>338</v>
      </c>
      <c r="C149" s="61" t="s">
        <v>181</v>
      </c>
      <c r="D149" s="61" t="s">
        <v>1522</v>
      </c>
      <c r="E149" s="61" t="s">
        <v>73</v>
      </c>
      <c r="F149" s="61" t="s">
        <v>1113</v>
      </c>
      <c r="G149" s="61" t="s">
        <v>74</v>
      </c>
      <c r="H149" s="61" t="s">
        <v>211</v>
      </c>
      <c r="I149" s="61" t="s">
        <v>854</v>
      </c>
      <c r="J149" s="61"/>
    </row>
    <row r="150" spans="1:10" x14ac:dyDescent="0.3">
      <c r="A150" s="61" t="s">
        <v>152</v>
      </c>
      <c r="B150" s="62" t="s">
        <v>340</v>
      </c>
      <c r="C150" s="61" t="s">
        <v>185</v>
      </c>
      <c r="D150" s="61" t="s">
        <v>1523</v>
      </c>
      <c r="E150" s="61" t="s">
        <v>480</v>
      </c>
      <c r="F150" s="61" t="s">
        <v>37</v>
      </c>
      <c r="G150" s="61" t="s">
        <v>439</v>
      </c>
      <c r="H150" s="61" t="s">
        <v>1404</v>
      </c>
      <c r="I150" s="61" t="s">
        <v>1424</v>
      </c>
      <c r="J150" s="61"/>
    </row>
    <row r="151" spans="1:10" x14ac:dyDescent="0.3">
      <c r="A151" s="61" t="s">
        <v>371</v>
      </c>
      <c r="B151" s="62" t="s">
        <v>342</v>
      </c>
      <c r="C151" s="61" t="s">
        <v>190</v>
      </c>
      <c r="D151" s="61" t="s">
        <v>1524</v>
      </c>
      <c r="E151" s="61" t="s">
        <v>318</v>
      </c>
      <c r="F151" s="61" t="s">
        <v>37</v>
      </c>
      <c r="G151" s="61" t="s">
        <v>74</v>
      </c>
      <c r="H151" s="61" t="s">
        <v>211</v>
      </c>
      <c r="I151" s="61" t="s">
        <v>803</v>
      </c>
      <c r="J151" s="61"/>
    </row>
    <row r="152" spans="1:10" x14ac:dyDescent="0.3">
      <c r="A152" s="61" t="s">
        <v>492</v>
      </c>
      <c r="B152" s="62" t="s">
        <v>343</v>
      </c>
      <c r="C152" s="61" t="s">
        <v>196</v>
      </c>
      <c r="D152" s="61" t="s">
        <v>1525</v>
      </c>
      <c r="E152" s="61" t="s">
        <v>309</v>
      </c>
      <c r="F152" s="61" t="s">
        <v>70</v>
      </c>
      <c r="G152" s="61" t="s">
        <v>74</v>
      </c>
      <c r="H152" s="61" t="s">
        <v>211</v>
      </c>
      <c r="I152" s="61" t="s">
        <v>827</v>
      </c>
      <c r="J152" s="61"/>
    </row>
    <row r="153" spans="1:10" x14ac:dyDescent="0.3">
      <c r="A153" s="61" t="s">
        <v>159</v>
      </c>
      <c r="B153" s="62" t="s">
        <v>345</v>
      </c>
      <c r="C153" s="61" t="s">
        <v>201</v>
      </c>
      <c r="D153" s="61" t="s">
        <v>1526</v>
      </c>
      <c r="E153" s="61" t="s">
        <v>481</v>
      </c>
      <c r="F153" s="61" t="s">
        <v>37</v>
      </c>
      <c r="G153" s="61" t="s">
        <v>439</v>
      </c>
      <c r="H153" s="61" t="s">
        <v>211</v>
      </c>
      <c r="I153" s="61" t="s">
        <v>803</v>
      </c>
      <c r="J153" s="61"/>
    </row>
    <row r="154" spans="1:10" x14ac:dyDescent="0.3">
      <c r="A154" s="61" t="s">
        <v>418</v>
      </c>
      <c r="B154" s="62" t="s">
        <v>347</v>
      </c>
      <c r="C154" s="61" t="s">
        <v>203</v>
      </c>
      <c r="D154" s="61" t="s">
        <v>1527</v>
      </c>
      <c r="E154" s="61" t="s">
        <v>319</v>
      </c>
      <c r="F154" s="61" t="s">
        <v>68</v>
      </c>
      <c r="G154" s="61" t="s">
        <v>74</v>
      </c>
      <c r="H154" s="61" t="s">
        <v>211</v>
      </c>
      <c r="I154" s="61" t="s">
        <v>861</v>
      </c>
      <c r="J154" s="61"/>
    </row>
    <row r="155" spans="1:10" x14ac:dyDescent="0.3">
      <c r="A155" s="61" t="s">
        <v>259</v>
      </c>
      <c r="B155" s="62" t="s">
        <v>348</v>
      </c>
      <c r="C155" s="61" t="s">
        <v>207</v>
      </c>
      <c r="D155" s="61" t="s">
        <v>1528</v>
      </c>
      <c r="E155" s="61" t="s">
        <v>1098</v>
      </c>
      <c r="F155" s="61" t="s">
        <v>28</v>
      </c>
      <c r="G155" s="61" t="s">
        <v>74</v>
      </c>
      <c r="H155" s="61" t="s">
        <v>211</v>
      </c>
      <c r="I155" s="61" t="s">
        <v>803</v>
      </c>
      <c r="J155" s="61"/>
    </row>
    <row r="156" spans="1:10" x14ac:dyDescent="0.3">
      <c r="A156" s="61"/>
      <c r="B156" s="62"/>
      <c r="C156" s="61" t="s">
        <v>985</v>
      </c>
      <c r="D156" s="61"/>
      <c r="E156" s="61"/>
      <c r="F156" s="61"/>
      <c r="G156" s="61"/>
      <c r="H156" s="61"/>
      <c r="I156" s="61"/>
      <c r="J156" s="61"/>
    </row>
    <row r="157" spans="1:10" x14ac:dyDescent="0.3">
      <c r="A157" s="61" t="s">
        <v>250</v>
      </c>
      <c r="B157" s="62" t="s">
        <v>332</v>
      </c>
      <c r="C157" s="61" t="s">
        <v>172</v>
      </c>
      <c r="D157" s="61" t="s">
        <v>1529</v>
      </c>
      <c r="E157" s="61" t="s">
        <v>473</v>
      </c>
      <c r="F157" s="61" t="s">
        <v>40</v>
      </c>
      <c r="G157" s="61" t="s">
        <v>439</v>
      </c>
      <c r="H157" s="61" t="s">
        <v>1496</v>
      </c>
      <c r="I157" s="61" t="s">
        <v>835</v>
      </c>
      <c r="J157" s="61"/>
    </row>
    <row r="158" spans="1:10" x14ac:dyDescent="0.3">
      <c r="A158" s="61" t="s">
        <v>232</v>
      </c>
      <c r="B158" s="62" t="s">
        <v>334</v>
      </c>
      <c r="C158" s="61" t="s">
        <v>176</v>
      </c>
      <c r="D158" s="61" t="s">
        <v>1530</v>
      </c>
      <c r="E158" s="61" t="s">
        <v>1112</v>
      </c>
      <c r="F158" s="61" t="s">
        <v>28</v>
      </c>
      <c r="G158" s="61" t="s">
        <v>74</v>
      </c>
      <c r="H158" s="61" t="s">
        <v>1404</v>
      </c>
      <c r="I158" s="61" t="s">
        <v>1405</v>
      </c>
      <c r="J158" s="61"/>
    </row>
    <row r="159" spans="1:10" x14ac:dyDescent="0.3">
      <c r="A159" s="61" t="s">
        <v>403</v>
      </c>
      <c r="B159" s="62" t="s">
        <v>336</v>
      </c>
      <c r="C159" s="61" t="s">
        <v>179</v>
      </c>
      <c r="D159" s="61" t="s">
        <v>1531</v>
      </c>
      <c r="E159" s="61" t="s">
        <v>447</v>
      </c>
      <c r="F159" s="61" t="s">
        <v>18</v>
      </c>
      <c r="G159" s="61" t="s">
        <v>439</v>
      </c>
      <c r="H159" s="61" t="s">
        <v>1394</v>
      </c>
      <c r="I159" s="61" t="s">
        <v>1415</v>
      </c>
      <c r="J159" s="61"/>
    </row>
    <row r="160" spans="1:10" x14ac:dyDescent="0.3">
      <c r="A160" s="61" t="s">
        <v>378</v>
      </c>
      <c r="B160" s="62" t="s">
        <v>338</v>
      </c>
      <c r="C160" s="61" t="s">
        <v>181</v>
      </c>
      <c r="D160" s="61" t="s">
        <v>1532</v>
      </c>
      <c r="E160" s="61" t="s">
        <v>240</v>
      </c>
      <c r="F160" s="61" t="s">
        <v>56</v>
      </c>
      <c r="G160" s="61" t="s">
        <v>74</v>
      </c>
      <c r="H160" s="61" t="s">
        <v>1404</v>
      </c>
      <c r="I160" s="61" t="s">
        <v>1418</v>
      </c>
      <c r="J160" s="61"/>
    </row>
    <row r="161" spans="1:10" x14ac:dyDescent="0.3">
      <c r="A161" s="61" t="s">
        <v>421</v>
      </c>
      <c r="B161" s="62" t="s">
        <v>340</v>
      </c>
      <c r="C161" s="61" t="s">
        <v>185</v>
      </c>
      <c r="D161" s="61" t="s">
        <v>1533</v>
      </c>
      <c r="E161" s="61" t="s">
        <v>1108</v>
      </c>
      <c r="F161" s="61" t="s">
        <v>25</v>
      </c>
      <c r="G161" s="61" t="s">
        <v>439</v>
      </c>
      <c r="H161" s="61" t="s">
        <v>307</v>
      </c>
      <c r="I161" s="61" t="s">
        <v>815</v>
      </c>
      <c r="J161" s="61"/>
    </row>
    <row r="162" spans="1:10" x14ac:dyDescent="0.3">
      <c r="A162" s="61" t="s">
        <v>418</v>
      </c>
      <c r="B162" s="62" t="s">
        <v>342</v>
      </c>
      <c r="C162" s="61" t="s">
        <v>190</v>
      </c>
      <c r="D162" s="61" t="s">
        <v>1534</v>
      </c>
      <c r="E162" s="61" t="s">
        <v>317</v>
      </c>
      <c r="F162" s="61" t="s">
        <v>70</v>
      </c>
      <c r="G162" s="61" t="s">
        <v>74</v>
      </c>
      <c r="H162" s="61" t="s">
        <v>810</v>
      </c>
      <c r="I162" s="61" t="s">
        <v>811</v>
      </c>
      <c r="J162" s="61"/>
    </row>
    <row r="163" spans="1:10" x14ac:dyDescent="0.3">
      <c r="A163" s="61" t="s">
        <v>148</v>
      </c>
      <c r="B163" s="62" t="s">
        <v>343</v>
      </c>
      <c r="C163" s="61" t="s">
        <v>196</v>
      </c>
      <c r="D163" s="61" t="s">
        <v>1535</v>
      </c>
      <c r="E163" s="61" t="s">
        <v>1109</v>
      </c>
      <c r="F163" s="61" t="s">
        <v>63</v>
      </c>
      <c r="G163" s="61" t="s">
        <v>74</v>
      </c>
      <c r="H163" s="61" t="s">
        <v>211</v>
      </c>
      <c r="I163" s="61" t="s">
        <v>968</v>
      </c>
      <c r="J163" s="61"/>
    </row>
    <row r="164" spans="1:10" x14ac:dyDescent="0.3">
      <c r="A164" s="61" t="s">
        <v>502</v>
      </c>
      <c r="B164" s="62" t="s">
        <v>345</v>
      </c>
      <c r="C164" s="61" t="s">
        <v>201</v>
      </c>
      <c r="D164" s="61" t="s">
        <v>1536</v>
      </c>
      <c r="E164" s="61" t="s">
        <v>322</v>
      </c>
      <c r="F164" s="61" t="s">
        <v>17</v>
      </c>
      <c r="G164" s="61" t="s">
        <v>74</v>
      </c>
      <c r="H164" s="61" t="s">
        <v>1404</v>
      </c>
      <c r="I164" s="61" t="s">
        <v>1418</v>
      </c>
      <c r="J164" s="61"/>
    </row>
    <row r="165" spans="1:10" x14ac:dyDescent="0.3">
      <c r="A165" s="61" t="s">
        <v>424</v>
      </c>
      <c r="B165" s="62" t="s">
        <v>347</v>
      </c>
      <c r="C165" s="61" t="s">
        <v>203</v>
      </c>
      <c r="D165" s="61" t="s">
        <v>1537</v>
      </c>
      <c r="E165" s="61" t="s">
        <v>485</v>
      </c>
      <c r="F165" s="61" t="s">
        <v>56</v>
      </c>
      <c r="G165" s="61" t="s">
        <v>439</v>
      </c>
      <c r="H165" s="61" t="s">
        <v>260</v>
      </c>
      <c r="I165" s="61" t="s">
        <v>947</v>
      </c>
      <c r="J165" s="61"/>
    </row>
    <row r="166" spans="1:10" x14ac:dyDescent="0.3">
      <c r="A166" s="61" t="s">
        <v>1270</v>
      </c>
      <c r="B166" s="62" t="s">
        <v>348</v>
      </c>
      <c r="C166" s="61" t="s">
        <v>207</v>
      </c>
      <c r="D166" s="61" t="s">
        <v>1538</v>
      </c>
      <c r="E166" s="61" t="s">
        <v>1101</v>
      </c>
      <c r="F166" s="61" t="s">
        <v>25</v>
      </c>
      <c r="G166" s="61" t="s">
        <v>74</v>
      </c>
      <c r="H166" s="61" t="s">
        <v>211</v>
      </c>
      <c r="I166" s="61" t="s">
        <v>861</v>
      </c>
      <c r="J166" s="61"/>
    </row>
    <row r="167" spans="1:10" x14ac:dyDescent="0.3">
      <c r="A167" s="61"/>
      <c r="B167" s="62"/>
      <c r="C167" s="61" t="s">
        <v>1539</v>
      </c>
      <c r="D167" s="61"/>
      <c r="E167" s="61"/>
      <c r="F167" s="61"/>
      <c r="G167" s="61"/>
      <c r="H167" s="61"/>
      <c r="I167" s="61"/>
      <c r="J167" s="61"/>
    </row>
    <row r="168" spans="1:10" x14ac:dyDescent="0.3">
      <c r="A168" s="61"/>
      <c r="B168" s="62" t="s">
        <v>332</v>
      </c>
      <c r="C168" s="61" t="s">
        <v>172</v>
      </c>
      <c r="D168" s="61" t="s">
        <v>1540</v>
      </c>
      <c r="E168" s="61" t="s">
        <v>447</v>
      </c>
      <c r="F168" s="61" t="s">
        <v>18</v>
      </c>
      <c r="G168" s="61" t="s">
        <v>439</v>
      </c>
      <c r="H168" s="61" t="s">
        <v>1404</v>
      </c>
      <c r="I168" s="61" t="s">
        <v>1418</v>
      </c>
      <c r="J168" s="61"/>
    </row>
    <row r="169" spans="1:10" x14ac:dyDescent="0.3">
      <c r="A169" s="61"/>
      <c r="B169" s="62" t="s">
        <v>334</v>
      </c>
      <c r="C169" s="61" t="s">
        <v>176</v>
      </c>
      <c r="D169" s="61" t="s">
        <v>1541</v>
      </c>
      <c r="E169" s="61" t="s">
        <v>240</v>
      </c>
      <c r="F169" s="61" t="s">
        <v>56</v>
      </c>
      <c r="G169" s="61" t="s">
        <v>74</v>
      </c>
      <c r="H169" s="61" t="s">
        <v>1404</v>
      </c>
      <c r="I169" s="61" t="s">
        <v>1418</v>
      </c>
      <c r="J169" s="61"/>
    </row>
    <row r="170" spans="1:10" x14ac:dyDescent="0.3">
      <c r="A170" s="61"/>
      <c r="B170" s="62" t="s">
        <v>336</v>
      </c>
      <c r="C170" s="61" t="s">
        <v>179</v>
      </c>
      <c r="D170" s="61" t="s">
        <v>1542</v>
      </c>
      <c r="E170" s="61" t="s">
        <v>1108</v>
      </c>
      <c r="F170" s="61" t="s">
        <v>25</v>
      </c>
      <c r="G170" s="61" t="s">
        <v>439</v>
      </c>
      <c r="H170" s="61" t="s">
        <v>1404</v>
      </c>
      <c r="I170" s="61" t="s">
        <v>1418</v>
      </c>
      <c r="J170" s="61"/>
    </row>
    <row r="171" spans="1:10" x14ac:dyDescent="0.3">
      <c r="A171" s="61"/>
      <c r="B171" s="62" t="s">
        <v>338</v>
      </c>
      <c r="C171" s="61" t="s">
        <v>181</v>
      </c>
      <c r="D171" s="61" t="s">
        <v>1543</v>
      </c>
      <c r="E171" s="61" t="s">
        <v>322</v>
      </c>
      <c r="F171" s="61" t="s">
        <v>17</v>
      </c>
      <c r="G171" s="61" t="s">
        <v>74</v>
      </c>
      <c r="H171" s="61" t="s">
        <v>211</v>
      </c>
      <c r="I171" s="61" t="s">
        <v>968</v>
      </c>
      <c r="J171" s="61"/>
    </row>
    <row r="172" spans="1:10" x14ac:dyDescent="0.3">
      <c r="A172" s="61"/>
      <c r="B172" s="62"/>
      <c r="C172" s="61" t="s">
        <v>1544</v>
      </c>
      <c r="D172" s="61"/>
      <c r="E172" s="61"/>
      <c r="F172" s="61"/>
      <c r="G172" s="61"/>
      <c r="H172" s="61"/>
      <c r="I172" s="61"/>
      <c r="J172" s="61"/>
    </row>
    <row r="173" spans="1:10" x14ac:dyDescent="0.3">
      <c r="A173" s="61" t="s">
        <v>128</v>
      </c>
      <c r="B173" s="62" t="s">
        <v>332</v>
      </c>
      <c r="C173" s="61" t="s">
        <v>172</v>
      </c>
      <c r="D173" s="61" t="s">
        <v>1545</v>
      </c>
      <c r="E173" s="61" t="s">
        <v>487</v>
      </c>
      <c r="F173" s="61" t="s">
        <v>80</v>
      </c>
      <c r="G173" s="61" t="s">
        <v>439</v>
      </c>
      <c r="H173" s="61" t="s">
        <v>1394</v>
      </c>
      <c r="I173" s="61" t="s">
        <v>1415</v>
      </c>
      <c r="J173" s="61"/>
    </row>
    <row r="174" spans="1:10" x14ac:dyDescent="0.3">
      <c r="A174" s="61" t="s">
        <v>414</v>
      </c>
      <c r="B174" s="62" t="s">
        <v>334</v>
      </c>
      <c r="C174" s="61" t="s">
        <v>176</v>
      </c>
      <c r="D174" s="61" t="s">
        <v>1546</v>
      </c>
      <c r="E174" s="61" t="s">
        <v>328</v>
      </c>
      <c r="F174" s="61" t="s">
        <v>32</v>
      </c>
      <c r="G174" s="61" t="s">
        <v>74</v>
      </c>
      <c r="H174" s="61" t="s">
        <v>1394</v>
      </c>
      <c r="I174" s="61" t="s">
        <v>1415</v>
      </c>
      <c r="J174" s="61"/>
    </row>
    <row r="175" spans="1:10" x14ac:dyDescent="0.3">
      <c r="A175" s="61" t="s">
        <v>146</v>
      </c>
      <c r="B175" s="62" t="s">
        <v>336</v>
      </c>
      <c r="C175" s="61" t="s">
        <v>179</v>
      </c>
      <c r="D175" s="61" t="s">
        <v>1547</v>
      </c>
      <c r="E175" s="61" t="s">
        <v>327</v>
      </c>
      <c r="F175" s="61" t="s">
        <v>63</v>
      </c>
      <c r="G175" s="61" t="s">
        <v>74</v>
      </c>
      <c r="H175" s="61" t="s">
        <v>1404</v>
      </c>
      <c r="I175" s="61" t="s">
        <v>1405</v>
      </c>
      <c r="J175" s="61"/>
    </row>
  </sheetData>
  <pageMargins left="0.7" right="0.7" top="0.75" bottom="0.75" header="0.3" footer="0.3"/>
  <pageSetup paperSize="9" scale="63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7B70-6B68-49F8-B919-30E13F99E61D}">
  <sheetPr>
    <pageSetUpPr fitToPage="1"/>
  </sheetPr>
  <dimension ref="A1:F175"/>
  <sheetViews>
    <sheetView workbookViewId="0">
      <selection activeCell="F42" sqref="F42"/>
    </sheetView>
  </sheetViews>
  <sheetFormatPr defaultRowHeight="14.4" x14ac:dyDescent="0.3"/>
  <cols>
    <col min="1" max="1" width="27.21875" style="27" bestFit="1" customWidth="1"/>
    <col min="2" max="2" width="25.44140625" style="27" customWidth="1"/>
    <col min="3" max="3" width="5" style="27" bestFit="1" customWidth="1"/>
    <col min="4" max="4" width="7.109375" style="28" customWidth="1"/>
    <col min="5" max="6" width="6.109375" style="28" customWidth="1"/>
    <col min="7" max="16384" width="8.88671875" style="27"/>
  </cols>
  <sheetData>
    <row r="1" spans="1:6" x14ac:dyDescent="0.3">
      <c r="A1" s="63"/>
      <c r="B1" s="63"/>
      <c r="C1" s="63"/>
      <c r="D1" s="64" t="s">
        <v>170</v>
      </c>
    </row>
    <row r="2" spans="1:6" x14ac:dyDescent="0.3">
      <c r="A2" s="61" t="s">
        <v>267</v>
      </c>
      <c r="B2" s="61" t="s">
        <v>69</v>
      </c>
      <c r="C2" s="61" t="s">
        <v>74</v>
      </c>
      <c r="D2" s="62" t="s">
        <v>210</v>
      </c>
      <c r="E2" s="36" t="s">
        <v>591</v>
      </c>
      <c r="F2" s="36"/>
    </row>
    <row r="3" spans="1:6" x14ac:dyDescent="0.3">
      <c r="A3" s="61" t="s">
        <v>270</v>
      </c>
      <c r="B3" s="61" t="s">
        <v>69</v>
      </c>
      <c r="C3" s="61" t="s">
        <v>74</v>
      </c>
      <c r="D3" s="62" t="s">
        <v>212</v>
      </c>
      <c r="E3" s="36" t="s">
        <v>595</v>
      </c>
      <c r="F3" s="36"/>
    </row>
    <row r="4" spans="1:6" x14ac:dyDescent="0.3">
      <c r="A4" s="61" t="s">
        <v>438</v>
      </c>
      <c r="B4" s="61" t="s">
        <v>30</v>
      </c>
      <c r="C4" s="61" t="s">
        <v>439</v>
      </c>
      <c r="D4" s="62" t="s">
        <v>214</v>
      </c>
      <c r="E4" s="36" t="s">
        <v>593</v>
      </c>
      <c r="F4" s="36" t="s">
        <v>332</v>
      </c>
    </row>
    <row r="5" spans="1:6" x14ac:dyDescent="0.3">
      <c r="A5" s="61" t="s">
        <v>178</v>
      </c>
      <c r="B5" s="61" t="s">
        <v>15</v>
      </c>
      <c r="C5" s="61" t="s">
        <v>74</v>
      </c>
      <c r="D5" s="62" t="s">
        <v>294</v>
      </c>
      <c r="E5" s="36" t="s">
        <v>592</v>
      </c>
      <c r="F5" s="36" t="s">
        <v>499</v>
      </c>
    </row>
    <row r="6" spans="1:6" x14ac:dyDescent="0.3">
      <c r="A6" s="61" t="s">
        <v>173</v>
      </c>
      <c r="B6" s="61" t="s">
        <v>18</v>
      </c>
      <c r="C6" s="61" t="s">
        <v>74</v>
      </c>
      <c r="D6" s="62" t="s">
        <v>119</v>
      </c>
      <c r="E6" s="36" t="s">
        <v>594</v>
      </c>
      <c r="F6" s="36" t="s">
        <v>348</v>
      </c>
    </row>
    <row r="7" spans="1:6" x14ac:dyDescent="0.3">
      <c r="A7" s="61" t="s">
        <v>447</v>
      </c>
      <c r="B7" s="61" t="s">
        <v>18</v>
      </c>
      <c r="C7" s="61" t="s">
        <v>439</v>
      </c>
      <c r="D7" s="62" t="s">
        <v>120</v>
      </c>
      <c r="E7" s="36" t="s">
        <v>239</v>
      </c>
      <c r="F7" s="36"/>
    </row>
    <row r="8" spans="1:6" x14ac:dyDescent="0.3">
      <c r="A8" s="61" t="s">
        <v>187</v>
      </c>
      <c r="B8" s="61" t="s">
        <v>40</v>
      </c>
      <c r="C8" s="61" t="s">
        <v>74</v>
      </c>
      <c r="D8" s="62" t="s">
        <v>254</v>
      </c>
      <c r="E8" s="36" t="s">
        <v>596</v>
      </c>
      <c r="F8" s="36"/>
    </row>
    <row r="9" spans="1:6" x14ac:dyDescent="0.3">
      <c r="A9" s="61" t="s">
        <v>450</v>
      </c>
      <c r="B9" s="61" t="s">
        <v>23</v>
      </c>
      <c r="C9" s="61" t="s">
        <v>439</v>
      </c>
      <c r="D9" s="62" t="s">
        <v>254</v>
      </c>
      <c r="E9" s="36" t="s">
        <v>596</v>
      </c>
      <c r="F9" s="36"/>
    </row>
    <row r="10" spans="1:6" x14ac:dyDescent="0.3">
      <c r="A10" s="61" t="s">
        <v>466</v>
      </c>
      <c r="B10" s="61" t="s">
        <v>30</v>
      </c>
      <c r="C10" s="61" t="s">
        <v>439</v>
      </c>
      <c r="D10" s="62" t="s">
        <v>121</v>
      </c>
      <c r="E10" s="36" t="s">
        <v>597</v>
      </c>
      <c r="F10" s="36"/>
    </row>
    <row r="11" spans="1:6" x14ac:dyDescent="0.3">
      <c r="A11" s="61" t="s">
        <v>452</v>
      </c>
      <c r="B11" s="61" t="s">
        <v>17</v>
      </c>
      <c r="C11" s="61" t="s">
        <v>439</v>
      </c>
      <c r="D11" s="62" t="s">
        <v>127</v>
      </c>
      <c r="E11" s="36" t="s">
        <v>499</v>
      </c>
      <c r="F11" s="36" t="s">
        <v>338</v>
      </c>
    </row>
    <row r="12" spans="1:6" x14ac:dyDescent="0.3">
      <c r="A12" s="61" t="s">
        <v>468</v>
      </c>
      <c r="B12" s="61" t="s">
        <v>37</v>
      </c>
      <c r="C12" s="61" t="s">
        <v>439</v>
      </c>
      <c r="D12" s="62" t="s">
        <v>131</v>
      </c>
      <c r="E12" s="36" t="s">
        <v>599</v>
      </c>
      <c r="F12" s="36"/>
    </row>
    <row r="13" spans="1:6" x14ac:dyDescent="0.3">
      <c r="A13" s="61" t="s">
        <v>233</v>
      </c>
      <c r="B13" s="61" t="s">
        <v>23</v>
      </c>
      <c r="C13" s="61" t="s">
        <v>74</v>
      </c>
      <c r="D13" s="62" t="s">
        <v>131</v>
      </c>
      <c r="E13" s="36" t="s">
        <v>599</v>
      </c>
      <c r="F13" s="36" t="s">
        <v>332</v>
      </c>
    </row>
    <row r="14" spans="1:6" x14ac:dyDescent="0.3">
      <c r="A14" s="61" t="s">
        <v>317</v>
      </c>
      <c r="B14" s="61" t="s">
        <v>70</v>
      </c>
      <c r="C14" s="61" t="s">
        <v>74</v>
      </c>
      <c r="D14" s="62" t="s">
        <v>131</v>
      </c>
      <c r="E14" s="36" t="s">
        <v>599</v>
      </c>
      <c r="F14" s="36"/>
    </row>
    <row r="15" spans="1:6" x14ac:dyDescent="0.3">
      <c r="A15" s="61" t="s">
        <v>220</v>
      </c>
      <c r="B15" s="61" t="s">
        <v>23</v>
      </c>
      <c r="C15" s="61" t="s">
        <v>74</v>
      </c>
      <c r="D15" s="62" t="s">
        <v>149</v>
      </c>
      <c r="E15" s="36" t="s">
        <v>627</v>
      </c>
      <c r="F15" s="36"/>
    </row>
    <row r="16" spans="1:6" x14ac:dyDescent="0.3">
      <c r="A16" s="61" t="s">
        <v>198</v>
      </c>
      <c r="B16" s="61" t="s">
        <v>15</v>
      </c>
      <c r="C16" s="61" t="s">
        <v>74</v>
      </c>
      <c r="D16" s="62" t="s">
        <v>133</v>
      </c>
      <c r="E16" s="36" t="s">
        <v>336</v>
      </c>
      <c r="F16" s="36"/>
    </row>
    <row r="17" spans="1:6" x14ac:dyDescent="0.3">
      <c r="A17" s="61" t="s">
        <v>218</v>
      </c>
      <c r="B17" s="61" t="s">
        <v>77</v>
      </c>
      <c r="C17" s="61" t="s">
        <v>74</v>
      </c>
      <c r="D17" s="62" t="s">
        <v>126</v>
      </c>
      <c r="E17" s="36" t="s">
        <v>340</v>
      </c>
      <c r="F17" s="36"/>
    </row>
    <row r="18" spans="1:6" x14ac:dyDescent="0.3">
      <c r="A18" s="61" t="s">
        <v>240</v>
      </c>
      <c r="B18" s="61" t="s">
        <v>56</v>
      </c>
      <c r="C18" s="61" t="s">
        <v>74</v>
      </c>
      <c r="D18" s="62" t="s">
        <v>126</v>
      </c>
      <c r="E18" s="36" t="s">
        <v>340</v>
      </c>
      <c r="F18" s="36"/>
    </row>
    <row r="19" spans="1:6" x14ac:dyDescent="0.3">
      <c r="A19" s="61" t="s">
        <v>451</v>
      </c>
      <c r="B19" s="61" t="s">
        <v>52</v>
      </c>
      <c r="C19" s="61" t="s">
        <v>439</v>
      </c>
      <c r="D19" s="62" t="s">
        <v>126</v>
      </c>
      <c r="E19" s="36" t="s">
        <v>340</v>
      </c>
      <c r="F19" s="36"/>
    </row>
    <row r="20" spans="1:6" x14ac:dyDescent="0.3">
      <c r="A20" s="61" t="s">
        <v>229</v>
      </c>
      <c r="B20" s="61" t="s">
        <v>30</v>
      </c>
      <c r="C20" s="61" t="s">
        <v>74</v>
      </c>
      <c r="D20" s="62" t="s">
        <v>217</v>
      </c>
      <c r="E20" s="36" t="s">
        <v>345</v>
      </c>
      <c r="F20" s="36"/>
    </row>
    <row r="21" spans="1:6" x14ac:dyDescent="0.3">
      <c r="A21" s="61" t="s">
        <v>1096</v>
      </c>
      <c r="B21" s="61" t="s">
        <v>68</v>
      </c>
      <c r="C21" s="61" t="s">
        <v>439</v>
      </c>
      <c r="D21" s="62" t="s">
        <v>217</v>
      </c>
      <c r="E21" s="36" t="s">
        <v>345</v>
      </c>
      <c r="F21" s="36"/>
    </row>
    <row r="22" spans="1:6" x14ac:dyDescent="0.3">
      <c r="A22" s="61" t="s">
        <v>473</v>
      </c>
      <c r="B22" s="61" t="s">
        <v>40</v>
      </c>
      <c r="C22" s="61" t="s">
        <v>439</v>
      </c>
      <c r="D22" s="62" t="s">
        <v>250</v>
      </c>
      <c r="E22" s="36" t="s">
        <v>348</v>
      </c>
      <c r="F22" s="36"/>
    </row>
    <row r="23" spans="1:6" x14ac:dyDescent="0.3">
      <c r="A23" s="65" t="s">
        <v>178</v>
      </c>
      <c r="B23" s="65" t="s">
        <v>15</v>
      </c>
      <c r="C23" s="65" t="s">
        <v>74</v>
      </c>
      <c r="D23" s="66" t="s">
        <v>127</v>
      </c>
    </row>
    <row r="24" spans="1:6" x14ac:dyDescent="0.3">
      <c r="A24" s="61" t="s">
        <v>233</v>
      </c>
      <c r="B24" s="61" t="s">
        <v>23</v>
      </c>
      <c r="C24" s="61" t="s">
        <v>74</v>
      </c>
      <c r="D24" s="62" t="s">
        <v>200</v>
      </c>
    </row>
    <row r="25" spans="1:6" x14ac:dyDescent="0.3">
      <c r="A25" s="61" t="s">
        <v>438</v>
      </c>
      <c r="B25" s="61" t="s">
        <v>30</v>
      </c>
      <c r="C25" s="61" t="s">
        <v>439</v>
      </c>
      <c r="D25" s="62" t="s">
        <v>200</v>
      </c>
    </row>
    <row r="26" spans="1:6" x14ac:dyDescent="0.3">
      <c r="A26" s="61" t="s">
        <v>452</v>
      </c>
      <c r="B26" s="61" t="s">
        <v>17</v>
      </c>
      <c r="C26" s="61" t="s">
        <v>439</v>
      </c>
      <c r="D26" s="62" t="s">
        <v>125</v>
      </c>
    </row>
    <row r="27" spans="1:6" x14ac:dyDescent="0.3">
      <c r="A27" s="61" t="s">
        <v>173</v>
      </c>
      <c r="B27" s="61" t="s">
        <v>18</v>
      </c>
      <c r="C27" s="61" t="s">
        <v>74</v>
      </c>
      <c r="D27" s="62" t="s">
        <v>250</v>
      </c>
    </row>
    <row r="28" spans="1:6" x14ac:dyDescent="0.3">
      <c r="A28" s="61" t="s">
        <v>173</v>
      </c>
      <c r="B28" s="61" t="s">
        <v>18</v>
      </c>
      <c r="C28" s="61" t="s">
        <v>74</v>
      </c>
      <c r="D28" s="62" t="s">
        <v>232</v>
      </c>
    </row>
    <row r="29" spans="1:6" x14ac:dyDescent="0.3">
      <c r="A29" s="61" t="s">
        <v>198</v>
      </c>
      <c r="B29" s="61" t="s">
        <v>15</v>
      </c>
      <c r="C29" s="61" t="s">
        <v>74</v>
      </c>
      <c r="D29" s="62" t="s">
        <v>232</v>
      </c>
    </row>
    <row r="30" spans="1:6" x14ac:dyDescent="0.3">
      <c r="A30" s="61" t="s">
        <v>229</v>
      </c>
      <c r="B30" s="61" t="s">
        <v>30</v>
      </c>
      <c r="C30" s="61" t="s">
        <v>74</v>
      </c>
      <c r="D30" s="62" t="s">
        <v>232</v>
      </c>
    </row>
    <row r="31" spans="1:6" x14ac:dyDescent="0.3">
      <c r="A31" s="61" t="s">
        <v>1112</v>
      </c>
      <c r="B31" s="61" t="s">
        <v>28</v>
      </c>
      <c r="C31" s="61" t="s">
        <v>74</v>
      </c>
      <c r="D31" s="62" t="s">
        <v>232</v>
      </c>
    </row>
    <row r="32" spans="1:6" x14ac:dyDescent="0.3">
      <c r="A32" s="61" t="s">
        <v>444</v>
      </c>
      <c r="B32" s="61" t="s">
        <v>46</v>
      </c>
      <c r="C32" s="61" t="s">
        <v>439</v>
      </c>
      <c r="D32" s="62" t="s">
        <v>251</v>
      </c>
    </row>
    <row r="33" spans="1:4" x14ac:dyDescent="0.3">
      <c r="A33" s="61" t="s">
        <v>450</v>
      </c>
      <c r="B33" s="61" t="s">
        <v>23</v>
      </c>
      <c r="C33" s="61" t="s">
        <v>439</v>
      </c>
      <c r="D33" s="62" t="s">
        <v>251</v>
      </c>
    </row>
    <row r="34" spans="1:4" x14ac:dyDescent="0.3">
      <c r="A34" s="61" t="s">
        <v>468</v>
      </c>
      <c r="B34" s="61" t="s">
        <v>37</v>
      </c>
      <c r="C34" s="61" t="s">
        <v>439</v>
      </c>
      <c r="D34" s="62" t="s">
        <v>122</v>
      </c>
    </row>
    <row r="35" spans="1:4" x14ac:dyDescent="0.3">
      <c r="A35" s="61" t="s">
        <v>477</v>
      </c>
      <c r="B35" s="61" t="s">
        <v>17</v>
      </c>
      <c r="C35" s="61" t="s">
        <v>439</v>
      </c>
      <c r="D35" s="62" t="s">
        <v>122</v>
      </c>
    </row>
    <row r="36" spans="1:4" x14ac:dyDescent="0.3">
      <c r="A36" s="61" t="s">
        <v>449</v>
      </c>
      <c r="B36" s="61" t="s">
        <v>20</v>
      </c>
      <c r="C36" s="61" t="s">
        <v>439</v>
      </c>
      <c r="D36" s="62" t="s">
        <v>281</v>
      </c>
    </row>
    <row r="37" spans="1:4" x14ac:dyDescent="0.3">
      <c r="A37" s="61" t="s">
        <v>198</v>
      </c>
      <c r="B37" s="61" t="s">
        <v>15</v>
      </c>
      <c r="C37" s="61" t="s">
        <v>74</v>
      </c>
      <c r="D37" s="62" t="s">
        <v>281</v>
      </c>
    </row>
    <row r="38" spans="1:4" x14ac:dyDescent="0.3">
      <c r="A38" s="61" t="s">
        <v>452</v>
      </c>
      <c r="B38" s="61" t="s">
        <v>17</v>
      </c>
      <c r="C38" s="61" t="s">
        <v>439</v>
      </c>
      <c r="D38" s="62" t="s">
        <v>281</v>
      </c>
    </row>
    <row r="39" spans="1:4" x14ac:dyDescent="0.3">
      <c r="A39" s="61" t="s">
        <v>455</v>
      </c>
      <c r="B39" s="61" t="s">
        <v>20</v>
      </c>
      <c r="C39" s="61" t="s">
        <v>439</v>
      </c>
      <c r="D39" s="62" t="s">
        <v>281</v>
      </c>
    </row>
    <row r="40" spans="1:4" x14ac:dyDescent="0.3">
      <c r="A40" s="61" t="s">
        <v>227</v>
      </c>
      <c r="B40" s="61" t="s">
        <v>20</v>
      </c>
      <c r="C40" s="61" t="s">
        <v>74</v>
      </c>
      <c r="D40" s="62" t="s">
        <v>150</v>
      </c>
    </row>
    <row r="41" spans="1:4" x14ac:dyDescent="0.3">
      <c r="A41" s="61" t="s">
        <v>218</v>
      </c>
      <c r="B41" s="61" t="s">
        <v>77</v>
      </c>
      <c r="C41" s="61" t="s">
        <v>74</v>
      </c>
      <c r="D41" s="62" t="s">
        <v>134</v>
      </c>
    </row>
    <row r="42" spans="1:4" x14ac:dyDescent="0.3">
      <c r="A42" s="61" t="s">
        <v>187</v>
      </c>
      <c r="B42" s="61" t="s">
        <v>40</v>
      </c>
      <c r="C42" s="61" t="s">
        <v>74</v>
      </c>
      <c r="D42" s="62" t="s">
        <v>134</v>
      </c>
    </row>
    <row r="43" spans="1:4" x14ac:dyDescent="0.3">
      <c r="A43" s="61" t="s">
        <v>187</v>
      </c>
      <c r="B43" s="61" t="s">
        <v>40</v>
      </c>
      <c r="C43" s="61" t="s">
        <v>74</v>
      </c>
      <c r="D43" s="62" t="s">
        <v>134</v>
      </c>
    </row>
    <row r="44" spans="1:4" x14ac:dyDescent="0.3">
      <c r="A44" s="61" t="s">
        <v>460</v>
      </c>
      <c r="B44" s="61" t="s">
        <v>63</v>
      </c>
      <c r="C44" s="61" t="s">
        <v>439</v>
      </c>
      <c r="D44" s="62" t="s">
        <v>134</v>
      </c>
    </row>
    <row r="45" spans="1:4" x14ac:dyDescent="0.3">
      <c r="A45" s="61" t="s">
        <v>202</v>
      </c>
      <c r="B45" s="61" t="s">
        <v>30</v>
      </c>
      <c r="C45" s="61" t="s">
        <v>74</v>
      </c>
      <c r="D45" s="62" t="s">
        <v>123</v>
      </c>
    </row>
    <row r="46" spans="1:4" x14ac:dyDescent="0.3">
      <c r="A46" s="61" t="s">
        <v>451</v>
      </c>
      <c r="B46" s="61" t="s">
        <v>52</v>
      </c>
      <c r="C46" s="61" t="s">
        <v>439</v>
      </c>
      <c r="D46" s="62" t="s">
        <v>141</v>
      </c>
    </row>
    <row r="47" spans="1:4" x14ac:dyDescent="0.3">
      <c r="A47" s="61" t="s">
        <v>233</v>
      </c>
      <c r="B47" s="61" t="s">
        <v>23</v>
      </c>
      <c r="C47" s="61" t="s">
        <v>74</v>
      </c>
      <c r="D47" s="62" t="s">
        <v>141</v>
      </c>
    </row>
    <row r="48" spans="1:4" x14ac:dyDescent="0.3">
      <c r="A48" s="61" t="s">
        <v>455</v>
      </c>
      <c r="B48" s="61" t="s">
        <v>20</v>
      </c>
      <c r="C48" s="61" t="s">
        <v>439</v>
      </c>
      <c r="D48" s="62" t="s">
        <v>225</v>
      </c>
    </row>
    <row r="49" spans="1:4" x14ac:dyDescent="0.3">
      <c r="A49" s="61" t="s">
        <v>482</v>
      </c>
      <c r="B49" s="61" t="s">
        <v>70</v>
      </c>
      <c r="C49" s="61" t="s">
        <v>439</v>
      </c>
      <c r="D49" s="62" t="s">
        <v>225</v>
      </c>
    </row>
    <row r="50" spans="1:4" x14ac:dyDescent="0.3">
      <c r="A50" s="61" t="s">
        <v>444</v>
      </c>
      <c r="B50" s="61" t="s">
        <v>46</v>
      </c>
      <c r="C50" s="61" t="s">
        <v>439</v>
      </c>
      <c r="D50" s="62" t="s">
        <v>138</v>
      </c>
    </row>
    <row r="51" spans="1:4" x14ac:dyDescent="0.3">
      <c r="A51" s="61" t="s">
        <v>202</v>
      </c>
      <c r="B51" s="61" t="s">
        <v>30</v>
      </c>
      <c r="C51" s="61" t="s">
        <v>74</v>
      </c>
      <c r="D51" s="62" t="s">
        <v>138</v>
      </c>
    </row>
    <row r="52" spans="1:4" x14ac:dyDescent="0.3">
      <c r="A52" s="61" t="s">
        <v>303</v>
      </c>
      <c r="B52" s="61" t="s">
        <v>46</v>
      </c>
      <c r="C52" s="61" t="s">
        <v>74</v>
      </c>
      <c r="D52" s="62" t="s">
        <v>234</v>
      </c>
    </row>
    <row r="53" spans="1:4" x14ac:dyDescent="0.3">
      <c r="A53" s="61" t="s">
        <v>73</v>
      </c>
      <c r="B53" s="61" t="s">
        <v>1113</v>
      </c>
      <c r="C53" s="61" t="s">
        <v>74</v>
      </c>
      <c r="D53" s="62" t="s">
        <v>234</v>
      </c>
    </row>
    <row r="54" spans="1:4" x14ac:dyDescent="0.3">
      <c r="A54" s="61" t="s">
        <v>487</v>
      </c>
      <c r="B54" s="61" t="s">
        <v>80</v>
      </c>
      <c r="C54" s="61" t="s">
        <v>439</v>
      </c>
      <c r="D54" s="62" t="s">
        <v>128</v>
      </c>
    </row>
    <row r="55" spans="1:4" x14ac:dyDescent="0.3">
      <c r="A55" s="61" t="s">
        <v>180</v>
      </c>
      <c r="B55" s="61" t="s">
        <v>32</v>
      </c>
      <c r="C55" s="61" t="s">
        <v>74</v>
      </c>
      <c r="D55" s="62" t="s">
        <v>137</v>
      </c>
    </row>
    <row r="56" spans="1:4" x14ac:dyDescent="0.3">
      <c r="A56" s="61" t="s">
        <v>202</v>
      </c>
      <c r="B56" s="61" t="s">
        <v>30</v>
      </c>
      <c r="C56" s="61" t="s">
        <v>74</v>
      </c>
      <c r="D56" s="62" t="s">
        <v>137</v>
      </c>
    </row>
    <row r="57" spans="1:4" x14ac:dyDescent="0.3">
      <c r="A57" s="61" t="s">
        <v>218</v>
      </c>
      <c r="B57" s="61" t="s">
        <v>77</v>
      </c>
      <c r="C57" s="61" t="s">
        <v>74</v>
      </c>
      <c r="D57" s="62" t="s">
        <v>137</v>
      </c>
    </row>
    <row r="58" spans="1:4" x14ac:dyDescent="0.3">
      <c r="A58" s="61" t="s">
        <v>240</v>
      </c>
      <c r="B58" s="61" t="s">
        <v>56</v>
      </c>
      <c r="C58" s="61" t="s">
        <v>74</v>
      </c>
      <c r="D58" s="62" t="s">
        <v>137</v>
      </c>
    </row>
    <row r="59" spans="1:4" x14ac:dyDescent="0.3">
      <c r="A59" s="61" t="s">
        <v>449</v>
      </c>
      <c r="B59" s="61" t="s">
        <v>20</v>
      </c>
      <c r="C59" s="61" t="s">
        <v>439</v>
      </c>
      <c r="D59" s="62" t="s">
        <v>151</v>
      </c>
    </row>
    <row r="60" spans="1:4" x14ac:dyDescent="0.3">
      <c r="A60" s="61" t="s">
        <v>464</v>
      </c>
      <c r="B60" s="61" t="s">
        <v>69</v>
      </c>
      <c r="C60" s="61" t="s">
        <v>439</v>
      </c>
      <c r="D60" s="62" t="s">
        <v>151</v>
      </c>
    </row>
    <row r="61" spans="1:4" x14ac:dyDescent="0.3">
      <c r="A61" s="61" t="s">
        <v>216</v>
      </c>
      <c r="B61" s="61" t="s">
        <v>23</v>
      </c>
      <c r="C61" s="61" t="s">
        <v>74</v>
      </c>
      <c r="D61" s="62" t="s">
        <v>140</v>
      </c>
    </row>
    <row r="62" spans="1:4" x14ac:dyDescent="0.3">
      <c r="A62" s="61" t="s">
        <v>187</v>
      </c>
      <c r="B62" s="61" t="s">
        <v>40</v>
      </c>
      <c r="C62" s="61" t="s">
        <v>74</v>
      </c>
      <c r="D62" s="62" t="s">
        <v>152</v>
      </c>
    </row>
    <row r="63" spans="1:4" x14ac:dyDescent="0.3">
      <c r="A63" s="61" t="s">
        <v>1097</v>
      </c>
      <c r="B63" s="61" t="s">
        <v>30</v>
      </c>
      <c r="C63" s="61" t="s">
        <v>74</v>
      </c>
      <c r="D63" s="62" t="s">
        <v>152</v>
      </c>
    </row>
    <row r="64" spans="1:4" x14ac:dyDescent="0.3">
      <c r="A64" s="61" t="s">
        <v>227</v>
      </c>
      <c r="B64" s="61" t="s">
        <v>20</v>
      </c>
      <c r="C64" s="61" t="s">
        <v>74</v>
      </c>
      <c r="D64" s="62" t="s">
        <v>152</v>
      </c>
    </row>
    <row r="65" spans="1:4" x14ac:dyDescent="0.3">
      <c r="A65" s="61" t="s">
        <v>227</v>
      </c>
      <c r="B65" s="61" t="s">
        <v>20</v>
      </c>
      <c r="C65" s="61" t="s">
        <v>74</v>
      </c>
      <c r="D65" s="62" t="s">
        <v>152</v>
      </c>
    </row>
    <row r="66" spans="1:4" x14ac:dyDescent="0.3">
      <c r="A66" s="61" t="s">
        <v>458</v>
      </c>
      <c r="B66" s="61" t="s">
        <v>48</v>
      </c>
      <c r="C66" s="61" t="s">
        <v>439</v>
      </c>
      <c r="D66" s="62" t="s">
        <v>152</v>
      </c>
    </row>
    <row r="67" spans="1:4" x14ac:dyDescent="0.3">
      <c r="A67" s="61" t="s">
        <v>480</v>
      </c>
      <c r="B67" s="61" t="s">
        <v>37</v>
      </c>
      <c r="C67" s="61" t="s">
        <v>439</v>
      </c>
      <c r="D67" s="62" t="s">
        <v>152</v>
      </c>
    </row>
    <row r="68" spans="1:4" x14ac:dyDescent="0.3">
      <c r="A68" s="61" t="s">
        <v>453</v>
      </c>
      <c r="B68" s="61" t="s">
        <v>30</v>
      </c>
      <c r="C68" s="61" t="s">
        <v>439</v>
      </c>
      <c r="D68" s="62" t="s">
        <v>153</v>
      </c>
    </row>
    <row r="69" spans="1:4" x14ac:dyDescent="0.3">
      <c r="A69" s="61" t="s">
        <v>447</v>
      </c>
      <c r="B69" s="61" t="s">
        <v>18</v>
      </c>
      <c r="C69" s="61" t="s">
        <v>439</v>
      </c>
      <c r="D69" s="62" t="s">
        <v>153</v>
      </c>
    </row>
    <row r="70" spans="1:4" x14ac:dyDescent="0.3">
      <c r="A70" s="61" t="s">
        <v>220</v>
      </c>
      <c r="B70" s="61" t="s">
        <v>23</v>
      </c>
      <c r="C70" s="61" t="s">
        <v>74</v>
      </c>
      <c r="D70" s="62" t="s">
        <v>301</v>
      </c>
    </row>
    <row r="71" spans="1:4" x14ac:dyDescent="0.3">
      <c r="A71" s="61" t="s">
        <v>1096</v>
      </c>
      <c r="B71" s="61" t="s">
        <v>68</v>
      </c>
      <c r="C71" s="61" t="s">
        <v>439</v>
      </c>
      <c r="D71" s="62" t="s">
        <v>301</v>
      </c>
    </row>
    <row r="72" spans="1:4" x14ac:dyDescent="0.3">
      <c r="A72" s="61" t="s">
        <v>1099</v>
      </c>
      <c r="B72" s="61" t="s">
        <v>15</v>
      </c>
      <c r="C72" s="61" t="s">
        <v>439</v>
      </c>
      <c r="D72" s="62" t="s">
        <v>391</v>
      </c>
    </row>
    <row r="73" spans="1:4" x14ac:dyDescent="0.3">
      <c r="A73" s="61" t="s">
        <v>473</v>
      </c>
      <c r="B73" s="61" t="s">
        <v>40</v>
      </c>
      <c r="C73" s="61" t="s">
        <v>439</v>
      </c>
      <c r="D73" s="62" t="s">
        <v>391</v>
      </c>
    </row>
    <row r="74" spans="1:4" x14ac:dyDescent="0.3">
      <c r="A74" s="61" t="s">
        <v>216</v>
      </c>
      <c r="B74" s="61" t="s">
        <v>23</v>
      </c>
      <c r="C74" s="61" t="s">
        <v>74</v>
      </c>
      <c r="D74" s="62" t="s">
        <v>489</v>
      </c>
    </row>
    <row r="75" spans="1:4" x14ac:dyDescent="0.3">
      <c r="A75" s="61" t="s">
        <v>224</v>
      </c>
      <c r="B75" s="61" t="s">
        <v>32</v>
      </c>
      <c r="C75" s="61" t="s">
        <v>74</v>
      </c>
      <c r="D75" s="62" t="s">
        <v>489</v>
      </c>
    </row>
    <row r="76" spans="1:4" x14ac:dyDescent="0.3">
      <c r="A76" s="61" t="s">
        <v>1107</v>
      </c>
      <c r="B76" s="61" t="s">
        <v>46</v>
      </c>
      <c r="C76" s="61" t="s">
        <v>439</v>
      </c>
      <c r="D76" s="62" t="s">
        <v>400</v>
      </c>
    </row>
    <row r="77" spans="1:4" x14ac:dyDescent="0.3">
      <c r="A77" s="61" t="s">
        <v>224</v>
      </c>
      <c r="B77" s="61" t="s">
        <v>32</v>
      </c>
      <c r="C77" s="61" t="s">
        <v>74</v>
      </c>
      <c r="D77" s="62" t="s">
        <v>130</v>
      </c>
    </row>
    <row r="78" spans="1:4" x14ac:dyDescent="0.3">
      <c r="A78" s="61" t="s">
        <v>240</v>
      </c>
      <c r="B78" s="61" t="s">
        <v>56</v>
      </c>
      <c r="C78" s="61" t="s">
        <v>74</v>
      </c>
      <c r="D78" s="62" t="s">
        <v>130</v>
      </c>
    </row>
    <row r="79" spans="1:4" x14ac:dyDescent="0.3">
      <c r="A79" s="61" t="s">
        <v>240</v>
      </c>
      <c r="B79" s="61" t="s">
        <v>56</v>
      </c>
      <c r="C79" s="61" t="s">
        <v>74</v>
      </c>
      <c r="D79" s="62" t="s">
        <v>145</v>
      </c>
    </row>
    <row r="80" spans="1:4" x14ac:dyDescent="0.3">
      <c r="A80" s="61" t="s">
        <v>303</v>
      </c>
      <c r="B80" s="61" t="s">
        <v>46</v>
      </c>
      <c r="C80" s="61" t="s">
        <v>74</v>
      </c>
      <c r="D80" s="62" t="s">
        <v>145</v>
      </c>
    </row>
    <row r="81" spans="1:4" x14ac:dyDescent="0.3">
      <c r="A81" s="61" t="s">
        <v>220</v>
      </c>
      <c r="B81" s="61" t="s">
        <v>23</v>
      </c>
      <c r="C81" s="61" t="s">
        <v>74</v>
      </c>
      <c r="D81" s="62" t="s">
        <v>142</v>
      </c>
    </row>
    <row r="82" spans="1:4" x14ac:dyDescent="0.3">
      <c r="A82" s="61" t="s">
        <v>456</v>
      </c>
      <c r="B82" s="61" t="s">
        <v>17</v>
      </c>
      <c r="C82" s="61" t="s">
        <v>439</v>
      </c>
      <c r="D82" s="62" t="s">
        <v>142</v>
      </c>
    </row>
    <row r="83" spans="1:4" x14ac:dyDescent="0.3">
      <c r="A83" s="61" t="s">
        <v>1102</v>
      </c>
      <c r="B83" s="61" t="s">
        <v>23</v>
      </c>
      <c r="C83" s="61" t="s">
        <v>439</v>
      </c>
      <c r="D83" s="62" t="s">
        <v>142</v>
      </c>
    </row>
    <row r="84" spans="1:4" x14ac:dyDescent="0.3">
      <c r="A84" s="61" t="s">
        <v>453</v>
      </c>
      <c r="B84" s="61" t="s">
        <v>30</v>
      </c>
      <c r="C84" s="61" t="s">
        <v>439</v>
      </c>
      <c r="D84" s="62" t="s">
        <v>154</v>
      </c>
    </row>
    <row r="85" spans="1:4" x14ac:dyDescent="0.3">
      <c r="A85" s="61" t="s">
        <v>461</v>
      </c>
      <c r="B85" s="61" t="s">
        <v>37</v>
      </c>
      <c r="C85" s="61" t="s">
        <v>439</v>
      </c>
      <c r="D85" s="62" t="s">
        <v>154</v>
      </c>
    </row>
    <row r="86" spans="1:4" x14ac:dyDescent="0.3">
      <c r="A86" s="61" t="s">
        <v>1112</v>
      </c>
      <c r="B86" s="61" t="s">
        <v>28</v>
      </c>
      <c r="C86" s="61" t="s">
        <v>74</v>
      </c>
      <c r="D86" s="62" t="s">
        <v>154</v>
      </c>
    </row>
    <row r="87" spans="1:4" x14ac:dyDescent="0.3">
      <c r="A87" s="61" t="s">
        <v>1096</v>
      </c>
      <c r="B87" s="61" t="s">
        <v>68</v>
      </c>
      <c r="C87" s="61" t="s">
        <v>439</v>
      </c>
      <c r="D87" s="62" t="s">
        <v>156</v>
      </c>
    </row>
    <row r="88" spans="1:4" x14ac:dyDescent="0.3">
      <c r="A88" s="61" t="s">
        <v>1104</v>
      </c>
      <c r="B88" s="61" t="s">
        <v>46</v>
      </c>
      <c r="C88" s="61" t="s">
        <v>439</v>
      </c>
      <c r="D88" s="62" t="s">
        <v>156</v>
      </c>
    </row>
    <row r="89" spans="1:4" x14ac:dyDescent="0.3">
      <c r="A89" s="61" t="s">
        <v>447</v>
      </c>
      <c r="B89" s="61" t="s">
        <v>18</v>
      </c>
      <c r="C89" s="61" t="s">
        <v>439</v>
      </c>
      <c r="D89" s="62" t="s">
        <v>156</v>
      </c>
    </row>
    <row r="90" spans="1:4" x14ac:dyDescent="0.3">
      <c r="A90" s="61" t="s">
        <v>447</v>
      </c>
      <c r="B90" s="61" t="s">
        <v>18</v>
      </c>
      <c r="C90" s="61" t="s">
        <v>439</v>
      </c>
      <c r="D90" s="62" t="s">
        <v>403</v>
      </c>
    </row>
    <row r="91" spans="1:4" x14ac:dyDescent="0.3">
      <c r="A91" s="61" t="s">
        <v>1107</v>
      </c>
      <c r="B91" s="61" t="s">
        <v>46</v>
      </c>
      <c r="C91" s="61" t="s">
        <v>439</v>
      </c>
      <c r="D91" s="62" t="s">
        <v>498</v>
      </c>
    </row>
    <row r="92" spans="1:4" x14ac:dyDescent="0.3">
      <c r="A92" s="61" t="s">
        <v>461</v>
      </c>
      <c r="B92" s="61" t="s">
        <v>37</v>
      </c>
      <c r="C92" s="61" t="s">
        <v>439</v>
      </c>
      <c r="D92" s="62" t="s">
        <v>498</v>
      </c>
    </row>
    <row r="93" spans="1:4" x14ac:dyDescent="0.3">
      <c r="A93" s="61" t="s">
        <v>322</v>
      </c>
      <c r="B93" s="61" t="s">
        <v>17</v>
      </c>
      <c r="C93" s="61" t="s">
        <v>74</v>
      </c>
      <c r="D93" s="62" t="s">
        <v>308</v>
      </c>
    </row>
    <row r="94" spans="1:4" x14ac:dyDescent="0.3">
      <c r="A94" s="61" t="s">
        <v>1102</v>
      </c>
      <c r="B94" s="61" t="s">
        <v>23</v>
      </c>
      <c r="C94" s="61" t="s">
        <v>439</v>
      </c>
      <c r="D94" s="62" t="s">
        <v>129</v>
      </c>
    </row>
    <row r="95" spans="1:4" x14ac:dyDescent="0.3">
      <c r="A95" s="61" t="s">
        <v>1105</v>
      </c>
      <c r="B95" s="61" t="s">
        <v>30</v>
      </c>
      <c r="C95" s="61" t="s">
        <v>74</v>
      </c>
      <c r="D95" s="62" t="s">
        <v>129</v>
      </c>
    </row>
    <row r="96" spans="1:4" x14ac:dyDescent="0.3">
      <c r="A96" s="61" t="s">
        <v>263</v>
      </c>
      <c r="B96" s="61" t="s">
        <v>63</v>
      </c>
      <c r="C96" s="61" t="s">
        <v>74</v>
      </c>
      <c r="D96" s="62" t="s">
        <v>129</v>
      </c>
    </row>
    <row r="97" spans="1:4" x14ac:dyDescent="0.3">
      <c r="A97" s="61" t="s">
        <v>456</v>
      </c>
      <c r="B97" s="61" t="s">
        <v>17</v>
      </c>
      <c r="C97" s="61" t="s">
        <v>439</v>
      </c>
      <c r="D97" s="62" t="s">
        <v>414</v>
      </c>
    </row>
    <row r="98" spans="1:4" x14ac:dyDescent="0.3">
      <c r="A98" s="61" t="s">
        <v>328</v>
      </c>
      <c r="B98" s="61" t="s">
        <v>32</v>
      </c>
      <c r="C98" s="61" t="s">
        <v>74</v>
      </c>
      <c r="D98" s="62" t="s">
        <v>414</v>
      </c>
    </row>
    <row r="99" spans="1:4" x14ac:dyDescent="0.3">
      <c r="A99" s="61" t="s">
        <v>75</v>
      </c>
      <c r="B99" s="61" t="s">
        <v>48</v>
      </c>
      <c r="C99" s="61" t="s">
        <v>74</v>
      </c>
      <c r="D99" s="62" t="s">
        <v>371</v>
      </c>
    </row>
    <row r="100" spans="1:4" x14ac:dyDescent="0.3">
      <c r="A100" s="61" t="s">
        <v>318</v>
      </c>
      <c r="B100" s="61" t="s">
        <v>37</v>
      </c>
      <c r="C100" s="61" t="s">
        <v>74</v>
      </c>
      <c r="D100" s="62" t="s">
        <v>371</v>
      </c>
    </row>
    <row r="101" spans="1:4" x14ac:dyDescent="0.3">
      <c r="A101" s="61" t="s">
        <v>182</v>
      </c>
      <c r="B101" s="61" t="s">
        <v>25</v>
      </c>
      <c r="C101" s="61" t="s">
        <v>74</v>
      </c>
      <c r="D101" s="62" t="s">
        <v>315</v>
      </c>
    </row>
    <row r="102" spans="1:4" x14ac:dyDescent="0.3">
      <c r="A102" s="61" t="s">
        <v>1104</v>
      </c>
      <c r="B102" s="61" t="s">
        <v>46</v>
      </c>
      <c r="C102" s="61" t="s">
        <v>439</v>
      </c>
      <c r="D102" s="62" t="s">
        <v>158</v>
      </c>
    </row>
    <row r="103" spans="1:4" x14ac:dyDescent="0.3">
      <c r="A103" s="61" t="s">
        <v>473</v>
      </c>
      <c r="B103" s="61" t="s">
        <v>40</v>
      </c>
      <c r="C103" s="61" t="s">
        <v>439</v>
      </c>
      <c r="D103" s="62" t="s">
        <v>158</v>
      </c>
    </row>
    <row r="104" spans="1:4" x14ac:dyDescent="0.3">
      <c r="A104" s="61" t="s">
        <v>1104</v>
      </c>
      <c r="B104" s="61" t="s">
        <v>46</v>
      </c>
      <c r="C104" s="61" t="s">
        <v>439</v>
      </c>
      <c r="D104" s="62" t="s">
        <v>492</v>
      </c>
    </row>
    <row r="105" spans="1:4" x14ac:dyDescent="0.3">
      <c r="A105" s="61" t="s">
        <v>461</v>
      </c>
      <c r="B105" s="61" t="s">
        <v>37</v>
      </c>
      <c r="C105" s="61" t="s">
        <v>439</v>
      </c>
      <c r="D105" s="62" t="s">
        <v>492</v>
      </c>
    </row>
    <row r="106" spans="1:4" x14ac:dyDescent="0.3">
      <c r="A106" s="61" t="s">
        <v>478</v>
      </c>
      <c r="B106" s="61" t="s">
        <v>56</v>
      </c>
      <c r="C106" s="61" t="s">
        <v>439</v>
      </c>
      <c r="D106" s="62" t="s">
        <v>492</v>
      </c>
    </row>
    <row r="107" spans="1:4" x14ac:dyDescent="0.3">
      <c r="A107" s="61" t="s">
        <v>309</v>
      </c>
      <c r="B107" s="61" t="s">
        <v>70</v>
      </c>
      <c r="C107" s="61" t="s">
        <v>74</v>
      </c>
      <c r="D107" s="62" t="s">
        <v>492</v>
      </c>
    </row>
    <row r="108" spans="1:4" x14ac:dyDescent="0.3">
      <c r="A108" s="61" t="s">
        <v>454</v>
      </c>
      <c r="B108" s="61" t="s">
        <v>23</v>
      </c>
      <c r="C108" s="61" t="s">
        <v>439</v>
      </c>
      <c r="D108" s="62" t="s">
        <v>159</v>
      </c>
    </row>
    <row r="109" spans="1:4" x14ac:dyDescent="0.3">
      <c r="A109" s="61" t="s">
        <v>481</v>
      </c>
      <c r="B109" s="61" t="s">
        <v>37</v>
      </c>
      <c r="C109" s="61" t="s">
        <v>439</v>
      </c>
      <c r="D109" s="62" t="s">
        <v>159</v>
      </c>
    </row>
    <row r="110" spans="1:4" x14ac:dyDescent="0.3">
      <c r="A110" s="61" t="s">
        <v>1110</v>
      </c>
      <c r="B110" s="61" t="s">
        <v>23</v>
      </c>
      <c r="C110" s="61" t="s">
        <v>74</v>
      </c>
      <c r="D110" s="62" t="s">
        <v>378</v>
      </c>
    </row>
    <row r="111" spans="1:4" x14ac:dyDescent="0.3">
      <c r="A111" s="61" t="s">
        <v>463</v>
      </c>
      <c r="B111" s="61" t="s">
        <v>40</v>
      </c>
      <c r="C111" s="61" t="s">
        <v>439</v>
      </c>
      <c r="D111" s="62" t="s">
        <v>378</v>
      </c>
    </row>
    <row r="112" spans="1:4" x14ac:dyDescent="0.3">
      <c r="A112" s="61" t="s">
        <v>240</v>
      </c>
      <c r="B112" s="61" t="s">
        <v>56</v>
      </c>
      <c r="C112" s="61" t="s">
        <v>74</v>
      </c>
      <c r="D112" s="62" t="s">
        <v>378</v>
      </c>
    </row>
    <row r="113" spans="1:4" x14ac:dyDescent="0.3">
      <c r="A113" s="61" t="s">
        <v>463</v>
      </c>
      <c r="B113" s="61" t="s">
        <v>40</v>
      </c>
      <c r="C113" s="61" t="s">
        <v>439</v>
      </c>
      <c r="D113" s="62" t="s">
        <v>160</v>
      </c>
    </row>
    <row r="114" spans="1:4" x14ac:dyDescent="0.3">
      <c r="A114" s="61" t="s">
        <v>476</v>
      </c>
      <c r="B114" s="61" t="s">
        <v>71</v>
      </c>
      <c r="C114" s="61" t="s">
        <v>439</v>
      </c>
      <c r="D114" s="62" t="s">
        <v>160</v>
      </c>
    </row>
    <row r="115" spans="1:4" x14ac:dyDescent="0.3">
      <c r="A115" s="61" t="s">
        <v>257</v>
      </c>
      <c r="B115" s="61" t="s">
        <v>20</v>
      </c>
      <c r="C115" s="61" t="s">
        <v>74</v>
      </c>
      <c r="D115" s="62" t="s">
        <v>421</v>
      </c>
    </row>
    <row r="116" spans="1:4" x14ac:dyDescent="0.3">
      <c r="A116" s="61" t="s">
        <v>1112</v>
      </c>
      <c r="B116" s="61" t="s">
        <v>28</v>
      </c>
      <c r="C116" s="61" t="s">
        <v>74</v>
      </c>
      <c r="D116" s="62" t="s">
        <v>421</v>
      </c>
    </row>
    <row r="117" spans="1:4" x14ac:dyDescent="0.3">
      <c r="A117" s="61" t="s">
        <v>1108</v>
      </c>
      <c r="B117" s="61" t="s">
        <v>25</v>
      </c>
      <c r="C117" s="61" t="s">
        <v>439</v>
      </c>
      <c r="D117" s="62" t="s">
        <v>421</v>
      </c>
    </row>
    <row r="118" spans="1:4" x14ac:dyDescent="0.3">
      <c r="A118" s="61" t="s">
        <v>470</v>
      </c>
      <c r="B118" s="61" t="s">
        <v>25</v>
      </c>
      <c r="C118" s="61" t="s">
        <v>439</v>
      </c>
      <c r="D118" s="62" t="s">
        <v>135</v>
      </c>
    </row>
    <row r="119" spans="1:4" x14ac:dyDescent="0.3">
      <c r="A119" s="61" t="s">
        <v>290</v>
      </c>
      <c r="B119" s="61" t="s">
        <v>63</v>
      </c>
      <c r="C119" s="61" t="s">
        <v>74</v>
      </c>
      <c r="D119" s="62" t="s">
        <v>135</v>
      </c>
    </row>
    <row r="120" spans="1:4" x14ac:dyDescent="0.3">
      <c r="A120" s="61" t="s">
        <v>182</v>
      </c>
      <c r="B120" s="61" t="s">
        <v>25</v>
      </c>
      <c r="C120" s="61" t="s">
        <v>74</v>
      </c>
      <c r="D120" s="62" t="s">
        <v>146</v>
      </c>
    </row>
    <row r="121" spans="1:4" x14ac:dyDescent="0.3">
      <c r="A121" s="61" t="s">
        <v>478</v>
      </c>
      <c r="B121" s="61" t="s">
        <v>56</v>
      </c>
      <c r="C121" s="61" t="s">
        <v>439</v>
      </c>
      <c r="D121" s="62" t="s">
        <v>146</v>
      </c>
    </row>
    <row r="122" spans="1:4" x14ac:dyDescent="0.3">
      <c r="A122" s="61" t="s">
        <v>73</v>
      </c>
      <c r="B122" s="61" t="s">
        <v>1113</v>
      </c>
      <c r="C122" s="61" t="s">
        <v>74</v>
      </c>
      <c r="D122" s="62" t="s">
        <v>146</v>
      </c>
    </row>
    <row r="123" spans="1:4" x14ac:dyDescent="0.3">
      <c r="A123" s="61" t="s">
        <v>240</v>
      </c>
      <c r="B123" s="61" t="s">
        <v>56</v>
      </c>
      <c r="C123" s="61" t="s">
        <v>74</v>
      </c>
      <c r="D123" s="62" t="s">
        <v>146</v>
      </c>
    </row>
    <row r="124" spans="1:4" x14ac:dyDescent="0.3">
      <c r="A124" s="61" t="s">
        <v>327</v>
      </c>
      <c r="B124" s="61" t="s">
        <v>63</v>
      </c>
      <c r="C124" s="61" t="s">
        <v>74</v>
      </c>
      <c r="D124" s="62" t="s">
        <v>146</v>
      </c>
    </row>
    <row r="125" spans="1:4" x14ac:dyDescent="0.3">
      <c r="A125" s="61" t="s">
        <v>1106</v>
      </c>
      <c r="B125" s="61" t="s">
        <v>70</v>
      </c>
      <c r="C125" s="61" t="s">
        <v>74</v>
      </c>
      <c r="D125" s="62" t="s">
        <v>416</v>
      </c>
    </row>
    <row r="126" spans="1:4" x14ac:dyDescent="0.3">
      <c r="A126" s="61" t="s">
        <v>248</v>
      </c>
      <c r="B126" s="61" t="s">
        <v>70</v>
      </c>
      <c r="C126" s="61" t="s">
        <v>74</v>
      </c>
      <c r="D126" s="62" t="s">
        <v>416</v>
      </c>
    </row>
    <row r="127" spans="1:4" x14ac:dyDescent="0.3">
      <c r="A127" s="61" t="s">
        <v>1108</v>
      </c>
      <c r="B127" s="61" t="s">
        <v>25</v>
      </c>
      <c r="C127" s="61" t="s">
        <v>439</v>
      </c>
      <c r="D127" s="62" t="s">
        <v>497</v>
      </c>
    </row>
    <row r="128" spans="1:4" x14ac:dyDescent="0.3">
      <c r="A128" s="61" t="s">
        <v>290</v>
      </c>
      <c r="B128" s="61" t="s">
        <v>63</v>
      </c>
      <c r="C128" s="61" t="s">
        <v>74</v>
      </c>
      <c r="D128" s="62" t="s">
        <v>497</v>
      </c>
    </row>
    <row r="129" spans="1:4" x14ac:dyDescent="0.3">
      <c r="A129" s="61" t="s">
        <v>1094</v>
      </c>
      <c r="B129" s="61" t="s">
        <v>28</v>
      </c>
      <c r="C129" s="61" t="s">
        <v>74</v>
      </c>
      <c r="D129" s="62" t="s">
        <v>418</v>
      </c>
    </row>
    <row r="130" spans="1:4" x14ac:dyDescent="0.3">
      <c r="A130" s="61" t="s">
        <v>319</v>
      </c>
      <c r="B130" s="61" t="s">
        <v>68</v>
      </c>
      <c r="C130" s="61" t="s">
        <v>74</v>
      </c>
      <c r="D130" s="62" t="s">
        <v>418</v>
      </c>
    </row>
    <row r="131" spans="1:4" x14ac:dyDescent="0.3">
      <c r="A131" s="61" t="s">
        <v>317</v>
      </c>
      <c r="B131" s="61" t="s">
        <v>70</v>
      </c>
      <c r="C131" s="61" t="s">
        <v>74</v>
      </c>
      <c r="D131" s="62" t="s">
        <v>418</v>
      </c>
    </row>
    <row r="132" spans="1:4" x14ac:dyDescent="0.3">
      <c r="A132" s="61" t="s">
        <v>447</v>
      </c>
      <c r="B132" s="61" t="s">
        <v>18</v>
      </c>
      <c r="C132" s="61" t="s">
        <v>439</v>
      </c>
      <c r="D132" s="62" t="s">
        <v>329</v>
      </c>
    </row>
    <row r="133" spans="1:4" x14ac:dyDescent="0.3">
      <c r="A133" s="61" t="s">
        <v>1111</v>
      </c>
      <c r="B133" s="61" t="s">
        <v>20</v>
      </c>
      <c r="C133" s="61" t="s">
        <v>74</v>
      </c>
      <c r="D133" s="62" t="s">
        <v>329</v>
      </c>
    </row>
    <row r="134" spans="1:4" x14ac:dyDescent="0.3">
      <c r="A134" s="61" t="s">
        <v>462</v>
      </c>
      <c r="B134" s="61" t="s">
        <v>63</v>
      </c>
      <c r="C134" s="61" t="s">
        <v>439</v>
      </c>
      <c r="D134" s="62" t="s">
        <v>329</v>
      </c>
    </row>
    <row r="135" spans="1:4" x14ac:dyDescent="0.3">
      <c r="A135" s="61" t="s">
        <v>266</v>
      </c>
      <c r="B135" s="61" t="s">
        <v>46</v>
      </c>
      <c r="C135" s="61" t="s">
        <v>74</v>
      </c>
      <c r="D135" s="62" t="s">
        <v>329</v>
      </c>
    </row>
    <row r="136" spans="1:4" x14ac:dyDescent="0.3">
      <c r="A136" s="61" t="s">
        <v>1103</v>
      </c>
      <c r="B136" s="61" t="s">
        <v>37</v>
      </c>
      <c r="C136" s="61" t="s">
        <v>74</v>
      </c>
      <c r="D136" s="62" t="s">
        <v>329</v>
      </c>
    </row>
    <row r="137" spans="1:4" x14ac:dyDescent="0.3">
      <c r="A137" s="61" t="s">
        <v>1108</v>
      </c>
      <c r="B137" s="61" t="s">
        <v>25</v>
      </c>
      <c r="C137" s="61" t="s">
        <v>439</v>
      </c>
      <c r="D137" s="62" t="s">
        <v>329</v>
      </c>
    </row>
    <row r="138" spans="1:4" x14ac:dyDescent="0.3">
      <c r="A138" s="61" t="s">
        <v>1100</v>
      </c>
      <c r="B138" s="61" t="s">
        <v>25</v>
      </c>
      <c r="C138" s="61" t="s">
        <v>439</v>
      </c>
      <c r="D138" s="62" t="s">
        <v>148</v>
      </c>
    </row>
    <row r="139" spans="1:4" x14ac:dyDescent="0.3">
      <c r="A139" s="61" t="s">
        <v>285</v>
      </c>
      <c r="B139" s="61" t="s">
        <v>30</v>
      </c>
      <c r="C139" s="61" t="s">
        <v>74</v>
      </c>
      <c r="D139" s="62" t="s">
        <v>148</v>
      </c>
    </row>
    <row r="140" spans="1:4" x14ac:dyDescent="0.3">
      <c r="A140" s="61" t="s">
        <v>1109</v>
      </c>
      <c r="B140" s="61" t="s">
        <v>63</v>
      </c>
      <c r="C140" s="61" t="s">
        <v>74</v>
      </c>
      <c r="D140" s="62" t="s">
        <v>148</v>
      </c>
    </row>
    <row r="141" spans="1:4" x14ac:dyDescent="0.3">
      <c r="A141" s="61" t="s">
        <v>1095</v>
      </c>
      <c r="B141" s="61" t="s">
        <v>40</v>
      </c>
      <c r="C141" s="61" t="s">
        <v>439</v>
      </c>
      <c r="D141" s="62" t="s">
        <v>494</v>
      </c>
    </row>
    <row r="142" spans="1:4" x14ac:dyDescent="0.3">
      <c r="A142" s="61" t="s">
        <v>483</v>
      </c>
      <c r="B142" s="61" t="s">
        <v>37</v>
      </c>
      <c r="C142" s="61" t="s">
        <v>439</v>
      </c>
      <c r="D142" s="62" t="s">
        <v>494</v>
      </c>
    </row>
    <row r="143" spans="1:4" x14ac:dyDescent="0.3">
      <c r="A143" s="61" t="s">
        <v>316</v>
      </c>
      <c r="B143" s="61" t="s">
        <v>63</v>
      </c>
      <c r="C143" s="61" t="s">
        <v>74</v>
      </c>
      <c r="D143" s="62" t="s">
        <v>238</v>
      </c>
    </row>
    <row r="144" spans="1:4" x14ac:dyDescent="0.3">
      <c r="A144" s="61" t="s">
        <v>482</v>
      </c>
      <c r="B144" s="61" t="s">
        <v>70</v>
      </c>
      <c r="C144" s="61" t="s">
        <v>439</v>
      </c>
      <c r="D144" s="62" t="s">
        <v>238</v>
      </c>
    </row>
    <row r="145" spans="1:4" x14ac:dyDescent="0.3">
      <c r="A145" s="61" t="s">
        <v>253</v>
      </c>
      <c r="B145" s="61" t="s">
        <v>46</v>
      </c>
      <c r="C145" s="61" t="s">
        <v>74</v>
      </c>
      <c r="D145" s="62" t="s">
        <v>564</v>
      </c>
    </row>
    <row r="146" spans="1:4" x14ac:dyDescent="0.3">
      <c r="A146" s="61" t="s">
        <v>470</v>
      </c>
      <c r="B146" s="61" t="s">
        <v>25</v>
      </c>
      <c r="C146" s="61" t="s">
        <v>439</v>
      </c>
      <c r="D146" s="62" t="s">
        <v>564</v>
      </c>
    </row>
    <row r="147" spans="1:4" x14ac:dyDescent="0.3">
      <c r="A147" s="61" t="s">
        <v>317</v>
      </c>
      <c r="B147" s="61" t="s">
        <v>70</v>
      </c>
      <c r="C147" s="61" t="s">
        <v>74</v>
      </c>
      <c r="D147" s="62" t="s">
        <v>381</v>
      </c>
    </row>
    <row r="148" spans="1:4" x14ac:dyDescent="0.3">
      <c r="A148" s="61" t="s">
        <v>313</v>
      </c>
      <c r="B148" s="61" t="s">
        <v>28</v>
      </c>
      <c r="C148" s="61" t="s">
        <v>74</v>
      </c>
      <c r="D148" s="62" t="s">
        <v>500</v>
      </c>
    </row>
    <row r="149" spans="1:4" x14ac:dyDescent="0.3">
      <c r="A149" s="61" t="s">
        <v>322</v>
      </c>
      <c r="B149" s="61" t="s">
        <v>17</v>
      </c>
      <c r="C149" s="61" t="s">
        <v>74</v>
      </c>
      <c r="D149" s="62" t="s">
        <v>502</v>
      </c>
    </row>
    <row r="150" spans="1:4" x14ac:dyDescent="0.3">
      <c r="A150" s="61" t="s">
        <v>485</v>
      </c>
      <c r="B150" s="61" t="s">
        <v>56</v>
      </c>
      <c r="C150" s="61" t="s">
        <v>439</v>
      </c>
      <c r="D150" s="62" t="s">
        <v>424</v>
      </c>
    </row>
    <row r="151" spans="1:4" x14ac:dyDescent="0.3">
      <c r="A151" s="61" t="s">
        <v>1098</v>
      </c>
      <c r="B151" s="61" t="s">
        <v>28</v>
      </c>
      <c r="C151" s="61" t="s">
        <v>74</v>
      </c>
      <c r="D151" s="62" t="s">
        <v>1517</v>
      </c>
    </row>
    <row r="152" spans="1:4" x14ac:dyDescent="0.3">
      <c r="A152" s="61" t="s">
        <v>1101</v>
      </c>
      <c r="B152" s="61" t="s">
        <v>25</v>
      </c>
      <c r="C152" s="61" t="s">
        <v>74</v>
      </c>
      <c r="D152" s="62" t="s">
        <v>1270</v>
      </c>
    </row>
    <row r="153" spans="1:4" x14ac:dyDescent="0.3">
      <c r="A153" s="61" t="s">
        <v>1098</v>
      </c>
      <c r="B153" s="61" t="s">
        <v>28</v>
      </c>
      <c r="C153" s="61" t="s">
        <v>74</v>
      </c>
      <c r="D153" s="62" t="s">
        <v>259</v>
      </c>
    </row>
    <row r="154" spans="1:4" x14ac:dyDescent="0.3">
      <c r="A154" s="61"/>
      <c r="B154" s="61"/>
      <c r="C154" s="61"/>
      <c r="D154" s="62"/>
    </row>
    <row r="155" spans="1:4" x14ac:dyDescent="0.3">
      <c r="A155" s="61"/>
      <c r="B155" s="61"/>
      <c r="C155" s="61"/>
      <c r="D155" s="62"/>
    </row>
    <row r="156" spans="1:4" x14ac:dyDescent="0.3">
      <c r="A156" s="61"/>
      <c r="B156" s="61"/>
      <c r="C156" s="61"/>
      <c r="D156" s="62"/>
    </row>
    <row r="157" spans="1:4" x14ac:dyDescent="0.3">
      <c r="A157" s="61"/>
      <c r="B157" s="61"/>
      <c r="C157" s="61"/>
      <c r="D157" s="62"/>
    </row>
    <row r="158" spans="1:4" x14ac:dyDescent="0.3">
      <c r="A158" s="61"/>
      <c r="B158" s="61"/>
      <c r="C158" s="61"/>
      <c r="D158" s="62"/>
    </row>
    <row r="159" spans="1:4" x14ac:dyDescent="0.3">
      <c r="A159" s="61"/>
      <c r="B159" s="61"/>
      <c r="C159" s="61"/>
      <c r="D159" s="62"/>
    </row>
    <row r="160" spans="1:4" x14ac:dyDescent="0.3">
      <c r="A160" s="61"/>
      <c r="B160" s="61"/>
      <c r="C160" s="61"/>
      <c r="D160" s="62"/>
    </row>
    <row r="161" spans="1:4" x14ac:dyDescent="0.3">
      <c r="A161" s="61"/>
      <c r="B161" s="61"/>
      <c r="C161" s="61"/>
      <c r="D161" s="62"/>
    </row>
    <row r="162" spans="1:4" x14ac:dyDescent="0.3">
      <c r="A162" s="61"/>
      <c r="B162" s="61"/>
      <c r="C162" s="61"/>
      <c r="D162" s="62"/>
    </row>
    <row r="163" spans="1:4" x14ac:dyDescent="0.3">
      <c r="A163" s="61"/>
      <c r="B163" s="61"/>
      <c r="C163" s="61"/>
      <c r="D163" s="62"/>
    </row>
    <row r="164" spans="1:4" x14ac:dyDescent="0.3">
      <c r="A164" s="61"/>
      <c r="B164" s="61"/>
      <c r="C164" s="61"/>
      <c r="D164" s="62"/>
    </row>
    <row r="165" spans="1:4" x14ac:dyDescent="0.3">
      <c r="A165" s="61"/>
      <c r="B165" s="61"/>
      <c r="C165" s="61"/>
      <c r="D165" s="62"/>
    </row>
    <row r="166" spans="1:4" x14ac:dyDescent="0.3">
      <c r="A166" s="61"/>
      <c r="B166" s="61"/>
      <c r="C166" s="61"/>
      <c r="D166" s="62"/>
    </row>
    <row r="167" spans="1:4" x14ac:dyDescent="0.3">
      <c r="A167" s="61"/>
      <c r="B167" s="61"/>
      <c r="C167" s="61"/>
      <c r="D167" s="62"/>
    </row>
    <row r="168" spans="1:4" x14ac:dyDescent="0.3">
      <c r="A168" s="61"/>
      <c r="B168" s="61"/>
      <c r="C168" s="61"/>
      <c r="D168" s="62"/>
    </row>
    <row r="169" spans="1:4" x14ac:dyDescent="0.3">
      <c r="A169" s="61"/>
      <c r="B169" s="61"/>
      <c r="C169" s="61"/>
      <c r="D169" s="62"/>
    </row>
    <row r="170" spans="1:4" x14ac:dyDescent="0.3">
      <c r="A170" s="61"/>
      <c r="B170" s="61"/>
      <c r="C170" s="61"/>
      <c r="D170" s="62"/>
    </row>
    <row r="171" spans="1:4" x14ac:dyDescent="0.3">
      <c r="A171" s="61" t="s">
        <v>447</v>
      </c>
      <c r="B171" s="61" t="s">
        <v>18</v>
      </c>
      <c r="C171" s="61" t="s">
        <v>439</v>
      </c>
      <c r="D171" s="62"/>
    </row>
    <row r="172" spans="1:4" x14ac:dyDescent="0.3">
      <c r="A172" s="61" t="s">
        <v>240</v>
      </c>
      <c r="B172" s="61" t="s">
        <v>56</v>
      </c>
      <c r="C172" s="61" t="s">
        <v>74</v>
      </c>
      <c r="D172" s="62"/>
    </row>
    <row r="173" spans="1:4" x14ac:dyDescent="0.3">
      <c r="A173" s="61" t="s">
        <v>1108</v>
      </c>
      <c r="B173" s="61" t="s">
        <v>25</v>
      </c>
      <c r="C173" s="61" t="s">
        <v>439</v>
      </c>
      <c r="D173" s="62"/>
    </row>
    <row r="174" spans="1:4" x14ac:dyDescent="0.3">
      <c r="A174" s="61" t="s">
        <v>322</v>
      </c>
      <c r="B174" s="61" t="s">
        <v>17</v>
      </c>
      <c r="C174" s="61" t="s">
        <v>74</v>
      </c>
      <c r="D174" s="62"/>
    </row>
    <row r="175" spans="1:4" x14ac:dyDescent="0.3">
      <c r="A175" s="61"/>
      <c r="B175" s="61"/>
      <c r="C175" s="61"/>
      <c r="D175" s="62"/>
    </row>
  </sheetData>
  <pageMargins left="0.7" right="0.7" top="0.75" bottom="0.75" header="0.3" footer="0.3"/>
  <pageSetup paperSize="9" scale="6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ALL</vt:lpstr>
      <vt:lpstr>U16 K</vt:lpstr>
      <vt:lpstr>U16 K rank</vt:lpstr>
      <vt:lpstr>U16 K tab</vt:lpstr>
      <vt:lpstr>U16 M</vt:lpstr>
      <vt:lpstr>U16 M rank</vt:lpstr>
      <vt:lpstr>U16 M tab</vt:lpstr>
      <vt:lpstr>U18 K</vt:lpstr>
      <vt:lpstr>U18 K rank</vt:lpstr>
      <vt:lpstr>U18 K tab</vt:lpstr>
      <vt:lpstr>U18 M</vt:lpstr>
      <vt:lpstr>U18 M rank</vt:lpstr>
      <vt:lpstr>U18 M tab</vt:lpstr>
      <vt:lpstr>U20 K</vt:lpstr>
      <vt:lpstr>U20 K rank</vt:lpstr>
      <vt:lpstr>U20 K tab</vt:lpstr>
      <vt:lpstr>U20 M</vt:lpstr>
      <vt:lpstr>U20 M rank</vt:lpstr>
      <vt:lpstr>U20 M tab</vt:lpstr>
      <vt:lpstr>U14 K suma</vt:lpstr>
      <vt:lpstr>U14 K</vt:lpstr>
      <vt:lpstr>U14 M suma</vt:lpstr>
      <vt:lpstr>U14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Maluśkiewicz</dc:creator>
  <cp:lastModifiedBy>Agnieszka Maluśkiewicz</cp:lastModifiedBy>
  <dcterms:created xsi:type="dcterms:W3CDTF">2024-07-17T12:19:07Z</dcterms:created>
  <dcterms:modified xsi:type="dcterms:W3CDTF">2025-03-21T12:15:44Z</dcterms:modified>
</cp:coreProperties>
</file>